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<sst xmlns="http://schemas.openxmlformats.org/spreadsheetml/2006/main" count="331" uniqueCount="102">
  <si>
    <t>2026年7月份公益性岗位补贴及社会保险补贴的公示花名册</t>
  </si>
  <si>
    <t>序号</t>
  </si>
  <si>
    <t>姓名</t>
  </si>
  <si>
    <t>享受补贴时间</t>
  </si>
  <si>
    <t>岗位补贴</t>
  </si>
  <si>
    <t>社保补贴（元）</t>
  </si>
  <si>
    <t>养老保险补贴（元）</t>
  </si>
  <si>
    <t>医疗保险补贴（元）</t>
  </si>
  <si>
    <t>失业保险补贴（元）</t>
  </si>
  <si>
    <t>工伤保险补贴（元）</t>
  </si>
  <si>
    <t>人员类别</t>
  </si>
  <si>
    <t>1</t>
  </si>
  <si>
    <t>郑梦贤</t>
  </si>
  <si>
    <t>2026.7.01-2026.7.31</t>
  </si>
  <si>
    <t>就业困难人员</t>
  </si>
  <si>
    <t>2</t>
  </si>
  <si>
    <t>赵欣怡</t>
  </si>
  <si>
    <t>3</t>
  </si>
  <si>
    <t>马仕玉</t>
  </si>
  <si>
    <t>4</t>
  </si>
  <si>
    <t>高晓冰</t>
  </si>
  <si>
    <t>5</t>
  </si>
  <si>
    <t>郑浩雯</t>
  </si>
  <si>
    <t>6</t>
  </si>
  <si>
    <t>李孜硕</t>
  </si>
  <si>
    <t>7</t>
  </si>
  <si>
    <t>谷江华</t>
  </si>
  <si>
    <t>8</t>
  </si>
  <si>
    <t>王海丽</t>
  </si>
  <si>
    <t>9</t>
  </si>
  <si>
    <t>武振华</t>
  </si>
  <si>
    <t>10</t>
  </si>
  <si>
    <t>史雪喜</t>
  </si>
  <si>
    <t>11</t>
  </si>
  <si>
    <t>梅乐贤</t>
  </si>
  <si>
    <t>12</t>
  </si>
  <si>
    <t>王月萍</t>
  </si>
  <si>
    <t>13</t>
  </si>
  <si>
    <t>李思思</t>
  </si>
  <si>
    <t>14</t>
  </si>
  <si>
    <t>赵丽萍</t>
  </si>
  <si>
    <t>15</t>
  </si>
  <si>
    <t>王二霞</t>
  </si>
  <si>
    <t>16</t>
  </si>
  <si>
    <t>张丽霞</t>
  </si>
  <si>
    <t>17</t>
  </si>
  <si>
    <t>仇婧轩</t>
  </si>
  <si>
    <t>18</t>
  </si>
  <si>
    <t>刘姝月</t>
  </si>
  <si>
    <t>19</t>
  </si>
  <si>
    <t>李程阳</t>
  </si>
  <si>
    <t>20</t>
  </si>
  <si>
    <t>李艺帆</t>
  </si>
  <si>
    <t>21</t>
  </si>
  <si>
    <t>刘佳乐</t>
  </si>
  <si>
    <t>22</t>
  </si>
  <si>
    <t>曾健钊</t>
  </si>
  <si>
    <t>23</t>
  </si>
  <si>
    <t>王静轩</t>
  </si>
  <si>
    <t>24</t>
  </si>
  <si>
    <t>秦畅</t>
  </si>
  <si>
    <t>25</t>
  </si>
  <si>
    <t>张军霞</t>
  </si>
  <si>
    <t>26</t>
  </si>
  <si>
    <t>杨艺璇</t>
  </si>
  <si>
    <t>27</t>
  </si>
  <si>
    <t>焦雨欣</t>
  </si>
  <si>
    <t>28</t>
  </si>
  <si>
    <t>赵忆思</t>
  </si>
  <si>
    <t>29</t>
  </si>
  <si>
    <t>朱佳琪</t>
  </si>
  <si>
    <t>30</t>
  </si>
  <si>
    <t>焦怡静</t>
  </si>
  <si>
    <t>31</t>
  </si>
  <si>
    <t>周振纲</t>
  </si>
  <si>
    <t>32</t>
  </si>
  <si>
    <t>吴潇彤</t>
  </si>
  <si>
    <t>33</t>
  </si>
  <si>
    <t>王凯霞</t>
  </si>
  <si>
    <t>34</t>
  </si>
  <si>
    <t>李婧岚</t>
  </si>
  <si>
    <t>矿区人社局关于2026年1月份公益性岗位补贴及社保补贴的公示花名册</t>
  </si>
  <si>
    <t>补发2025年12月工资差额</t>
  </si>
  <si>
    <t>刘海燕</t>
  </si>
  <si>
    <t>2026.1.01-2026.1.31</t>
  </si>
  <si>
    <t>杨丽华</t>
  </si>
  <si>
    <t>张二英</t>
  </si>
  <si>
    <t>刘保平</t>
  </si>
  <si>
    <t>郜仲平</t>
  </si>
  <si>
    <t>王素国</t>
  </si>
  <si>
    <t>阎茜芳</t>
  </si>
  <si>
    <t>郭静帆</t>
  </si>
  <si>
    <t>35</t>
  </si>
  <si>
    <t>36</t>
  </si>
  <si>
    <t>37</t>
  </si>
  <si>
    <t>徐佳欣</t>
  </si>
  <si>
    <t>38</t>
  </si>
  <si>
    <t>39</t>
  </si>
  <si>
    <t>40</t>
  </si>
  <si>
    <t>41</t>
  </si>
  <si>
    <t>42</t>
  </si>
  <si>
    <t>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</si>
</sst>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35"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4"/>
      <color rgb="FF000000"/>
      <name val="宋体"/>
      <charset val="134"/>
    </font>
    <font>
      <b/>
      <sz val="8"/>
      <color rgb="FF000000"/>
      <name val="宋体"/>
      <charset val="134"/>
    </font>
    <font>
      <sz val="1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/>
  </cellStyleXfs>
  <cellXfs count="5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4" fillId="0" borderId="0" xfId="4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/>
    </xf>
    <xf numFmtId="0" fontId="1" fillId="0" borderId="1" xfId="49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zly_xq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tabSelected="1" view="pageBreakPreview" zoomScaleNormal="100" topLeftCell="A23" workbookViewId="0">
      <selection activeCell="I23" sqref="I$1:I$1048576"/>
    </sheetView>
  </sheetViews>
  <sheetFormatPr defaultColWidth="9" defaultRowHeight="14.4"/>
  <cols>
    <col min="1" max="1" width="6" customWidth="1"/>
    <col min="2" max="2" width="9.87962962962963" style="2" customWidth="1"/>
    <col min="3" max="3" width="24.5" customWidth="1"/>
    <col min="4" max="4" width="10" customWidth="1"/>
    <col min="5" max="5" width="17.8796296296296" customWidth="1"/>
    <col min="6" max="6" width="13.25" customWidth="1"/>
    <col min="7" max="7" width="11.75" customWidth="1"/>
    <col min="8" max="8" width="12.5" customWidth="1"/>
    <col min="9" max="9" width="12.3796296296296" customWidth="1"/>
    <col min="10" max="10" width="14.5" customWidth="1"/>
    <col min="12" max="12" width="18.5" customWidth="1"/>
  </cols>
  <sheetData>
    <row r="1" ht="37" customHeight="1" spans="1:14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ht="36" customHeight="1" spans="1:14">
      <c r="A2" s="37" t="s">
        <v>1</v>
      </c>
      <c r="B2" s="38" t="s">
        <v>2</v>
      </c>
      <c r="C2" s="39" t="s">
        <v>3</v>
      </c>
      <c r="D2" s="37" t="s">
        <v>4</v>
      </c>
      <c r="E2" s="40" t="s">
        <v>5</v>
      </c>
      <c r="F2" s="41" t="s">
        <v>6</v>
      </c>
      <c r="G2" s="42" t="s">
        <v>7</v>
      </c>
      <c r="H2" s="42" t="s">
        <v>8</v>
      </c>
      <c r="I2" s="42" t="s">
        <v>9</v>
      </c>
      <c r="J2" s="37" t="s">
        <v>10</v>
      </c>
    </row>
    <row r="3" s="1" customFormat="1" ht="19" customHeight="1" spans="1:14">
      <c r="A3" s="43" t="s">
        <v>11</v>
      </c>
      <c r="B3" s="44" t="s">
        <v>12</v>
      </c>
      <c r="C3" s="43" t="s">
        <v>13</v>
      </c>
      <c r="D3" s="45">
        <v>2080</v>
      </c>
      <c r="E3" s="13">
        <f t="shared" ref="E3:E19" si="0">F3+G3+H3+I3</f>
        <v>1100.12</v>
      </c>
      <c r="F3" s="13">
        <v>641.12</v>
      </c>
      <c r="G3" s="45">
        <v>410.91</v>
      </c>
      <c r="H3" s="46">
        <v>28.05</v>
      </c>
      <c r="I3" s="16">
        <v>20.04</v>
      </c>
      <c r="J3" s="47" t="s">
        <v>14</v>
      </c>
    </row>
    <row r="4" s="1" customFormat="1" ht="19" customHeight="1" spans="1:14">
      <c r="A4" s="43" t="s">
        <v>15</v>
      </c>
      <c r="B4" s="48" t="s">
        <v>16</v>
      </c>
      <c r="C4" s="43" t="s">
        <v>13</v>
      </c>
      <c r="D4" s="45">
        <v>2080</v>
      </c>
      <c r="E4" s="13">
        <f t="shared" si="0"/>
        <v>1100.12</v>
      </c>
      <c r="F4" s="13">
        <v>641.12</v>
      </c>
      <c r="G4" s="45">
        <v>410.91</v>
      </c>
      <c r="H4" s="46">
        <v>28.05</v>
      </c>
      <c r="I4" s="16">
        <v>20.04</v>
      </c>
      <c r="J4" s="47" t="s">
        <v>14</v>
      </c>
    </row>
    <row r="5" s="1" customFormat="1" ht="19" customHeight="1" spans="1:14">
      <c r="A5" s="43" t="s">
        <v>17</v>
      </c>
      <c r="B5" s="49" t="s">
        <v>18</v>
      </c>
      <c r="C5" s="43" t="s">
        <v>13</v>
      </c>
      <c r="D5" s="45">
        <v>2080</v>
      </c>
      <c r="E5" s="13">
        <f t="shared" si="0"/>
        <v>1100.12</v>
      </c>
      <c r="F5" s="13">
        <v>641.12</v>
      </c>
      <c r="G5" s="45">
        <v>410.91</v>
      </c>
      <c r="H5" s="46">
        <v>28.05</v>
      </c>
      <c r="I5" s="16">
        <v>20.04</v>
      </c>
      <c r="J5" s="47" t="s">
        <v>14</v>
      </c>
    </row>
    <row r="6" s="1" customFormat="1" ht="19" customHeight="1" spans="1:14">
      <c r="A6" s="43" t="s">
        <v>19</v>
      </c>
      <c r="B6" s="49" t="s">
        <v>20</v>
      </c>
      <c r="C6" s="43" t="s">
        <v>13</v>
      </c>
      <c r="D6" s="45">
        <v>2080</v>
      </c>
      <c r="E6" s="13">
        <f t="shared" si="0"/>
        <v>1100.12</v>
      </c>
      <c r="F6" s="13">
        <v>641.12</v>
      </c>
      <c r="G6" s="45">
        <v>410.91</v>
      </c>
      <c r="H6" s="46">
        <v>28.05</v>
      </c>
      <c r="I6" s="16">
        <v>20.04</v>
      </c>
      <c r="J6" s="47" t="s">
        <v>14</v>
      </c>
      <c r="L6" s="20"/>
      <c r="M6" s="21"/>
      <c r="N6" s="21"/>
    </row>
    <row r="7" s="1" customFormat="1" ht="19" customHeight="1" spans="1:14">
      <c r="A7" s="43" t="s">
        <v>21</v>
      </c>
      <c r="B7" s="50" t="s">
        <v>22</v>
      </c>
      <c r="C7" s="43" t="s">
        <v>13</v>
      </c>
      <c r="D7" s="45">
        <v>2080</v>
      </c>
      <c r="E7" s="13">
        <f t="shared" si="0"/>
        <v>1100.12</v>
      </c>
      <c r="F7" s="13">
        <v>641.12</v>
      </c>
      <c r="G7" s="45">
        <v>410.91</v>
      </c>
      <c r="H7" s="46">
        <v>28.05</v>
      </c>
      <c r="I7" s="16">
        <v>20.04</v>
      </c>
      <c r="J7" s="47" t="s">
        <v>14</v>
      </c>
      <c r="L7" s="23"/>
      <c r="M7" s="21"/>
      <c r="N7" s="21"/>
    </row>
    <row r="8" s="1" customFormat="1" ht="19" customHeight="1" spans="1:14">
      <c r="A8" s="43" t="s">
        <v>23</v>
      </c>
      <c r="B8" s="50" t="s">
        <v>24</v>
      </c>
      <c r="C8" s="43" t="s">
        <v>13</v>
      </c>
      <c r="D8" s="45">
        <v>2080</v>
      </c>
      <c r="E8" s="13">
        <f t="shared" si="0"/>
        <v>1100.12</v>
      </c>
      <c r="F8" s="13">
        <v>641.12</v>
      </c>
      <c r="G8" s="45">
        <v>410.91</v>
      </c>
      <c r="H8" s="46">
        <v>28.05</v>
      </c>
      <c r="I8" s="16">
        <v>20.04</v>
      </c>
      <c r="J8" s="47" t="s">
        <v>14</v>
      </c>
      <c r="L8" s="20"/>
      <c r="M8" s="21"/>
      <c r="N8" s="21"/>
    </row>
    <row r="9" s="1" customFormat="1" ht="19" customHeight="1" spans="1:14">
      <c r="A9" s="43" t="s">
        <v>25</v>
      </c>
      <c r="B9" s="51" t="s">
        <v>26</v>
      </c>
      <c r="C9" s="43" t="s">
        <v>13</v>
      </c>
      <c r="D9" s="45">
        <v>2080</v>
      </c>
      <c r="E9" s="13">
        <f t="shared" si="0"/>
        <v>689.21</v>
      </c>
      <c r="F9" s="13">
        <v>641.12</v>
      </c>
      <c r="G9" s="45">
        <v>0</v>
      </c>
      <c r="H9" s="46">
        <v>28.05</v>
      </c>
      <c r="I9" s="16">
        <v>20.04</v>
      </c>
      <c r="J9" s="47" t="s">
        <v>14</v>
      </c>
      <c r="L9" s="25"/>
      <c r="M9" s="21"/>
      <c r="N9" s="21"/>
    </row>
    <row r="10" s="1" customFormat="1" ht="19" customHeight="1" spans="1:14">
      <c r="A10" s="43" t="s">
        <v>27</v>
      </c>
      <c r="B10" s="52" t="s">
        <v>28</v>
      </c>
      <c r="C10" s="43" t="s">
        <v>13</v>
      </c>
      <c r="D10" s="45">
        <v>2080</v>
      </c>
      <c r="E10" s="13">
        <f t="shared" si="0"/>
        <v>1100.12</v>
      </c>
      <c r="F10" s="13">
        <v>641.12</v>
      </c>
      <c r="G10" s="45">
        <v>410.91</v>
      </c>
      <c r="H10" s="46">
        <v>28.05</v>
      </c>
      <c r="I10" s="16">
        <v>20.04</v>
      </c>
      <c r="J10" s="47" t="s">
        <v>14</v>
      </c>
      <c r="L10" s="27"/>
      <c r="M10" s="21"/>
      <c r="N10" s="21"/>
    </row>
    <row r="11" s="1" customFormat="1" ht="19" customHeight="1" spans="1:14">
      <c r="A11" s="43" t="s">
        <v>29</v>
      </c>
      <c r="B11" s="50" t="s">
        <v>30</v>
      </c>
      <c r="C11" s="43" t="s">
        <v>13</v>
      </c>
      <c r="D11" s="45">
        <v>2080</v>
      </c>
      <c r="E11" s="13">
        <f t="shared" si="0"/>
        <v>1100.12</v>
      </c>
      <c r="F11" s="13">
        <v>641.12</v>
      </c>
      <c r="G11" s="48">
        <v>410.91</v>
      </c>
      <c r="H11" s="46">
        <v>28.05</v>
      </c>
      <c r="I11" s="16">
        <v>20.04</v>
      </c>
      <c r="J11" s="47" t="s">
        <v>14</v>
      </c>
      <c r="L11" s="25"/>
      <c r="M11" s="21"/>
      <c r="N11" s="21"/>
    </row>
    <row r="12" s="1" customFormat="1" ht="19" customHeight="1" spans="1:14">
      <c r="A12" s="43" t="s">
        <v>31</v>
      </c>
      <c r="B12" s="50" t="s">
        <v>32</v>
      </c>
      <c r="C12" s="43" t="s">
        <v>13</v>
      </c>
      <c r="D12" s="45">
        <v>2080</v>
      </c>
      <c r="E12" s="13">
        <f t="shared" si="0"/>
        <v>689.21</v>
      </c>
      <c r="F12" s="13">
        <v>641.12</v>
      </c>
      <c r="G12" s="46">
        <v>0</v>
      </c>
      <c r="H12" s="46">
        <v>28.05</v>
      </c>
      <c r="I12" s="16">
        <v>20.04</v>
      </c>
      <c r="J12" s="47" t="s">
        <v>14</v>
      </c>
      <c r="L12" s="20"/>
      <c r="M12" s="21"/>
      <c r="N12" s="21"/>
    </row>
    <row r="13" s="1" customFormat="1" ht="19" customHeight="1" spans="1:14">
      <c r="A13" s="43" t="s">
        <v>33</v>
      </c>
      <c r="B13" s="50" t="s">
        <v>34</v>
      </c>
      <c r="C13" s="43" t="s">
        <v>13</v>
      </c>
      <c r="D13" s="45">
        <v>2080</v>
      </c>
      <c r="E13" s="13">
        <f t="shared" si="0"/>
        <v>689.21</v>
      </c>
      <c r="F13" s="13">
        <v>641.12</v>
      </c>
      <c r="G13" s="46">
        <v>0</v>
      </c>
      <c r="H13" s="46">
        <v>28.05</v>
      </c>
      <c r="I13" s="16">
        <v>20.04</v>
      </c>
      <c r="J13" s="47" t="s">
        <v>14</v>
      </c>
      <c r="L13" s="20"/>
      <c r="M13" s="21"/>
      <c r="N13" s="21"/>
    </row>
    <row r="14" s="1" customFormat="1" ht="19" customHeight="1" spans="1:14">
      <c r="A14" s="43" t="s">
        <v>35</v>
      </c>
      <c r="B14" s="50" t="s">
        <v>36</v>
      </c>
      <c r="C14" s="43" t="s">
        <v>13</v>
      </c>
      <c r="D14" s="45">
        <v>2080</v>
      </c>
      <c r="E14" s="13">
        <f t="shared" si="0"/>
        <v>1100.12</v>
      </c>
      <c r="F14" s="13">
        <v>641.12</v>
      </c>
      <c r="G14" s="45">
        <v>410.91</v>
      </c>
      <c r="H14" s="46">
        <v>28.05</v>
      </c>
      <c r="I14" s="16">
        <v>20.04</v>
      </c>
      <c r="J14" s="47" t="s">
        <v>14</v>
      </c>
      <c r="L14" s="25"/>
      <c r="M14" s="21"/>
      <c r="N14" s="21"/>
    </row>
    <row r="15" s="1" customFormat="1" ht="19" customHeight="1" spans="1:14">
      <c r="A15" s="43" t="s">
        <v>37</v>
      </c>
      <c r="B15" s="51" t="s">
        <v>38</v>
      </c>
      <c r="C15" s="43" t="s">
        <v>13</v>
      </c>
      <c r="D15" s="45">
        <v>2080</v>
      </c>
      <c r="E15" s="13">
        <f t="shared" si="0"/>
        <v>1100.12</v>
      </c>
      <c r="F15" s="13">
        <v>641.12</v>
      </c>
      <c r="G15" s="45">
        <v>410.91</v>
      </c>
      <c r="H15" s="46">
        <v>28.05</v>
      </c>
      <c r="I15" s="16">
        <v>20.04</v>
      </c>
      <c r="J15" s="47" t="s">
        <v>14</v>
      </c>
      <c r="L15" s="29"/>
      <c r="M15" s="21"/>
      <c r="N15" s="21"/>
    </row>
    <row r="16" s="1" customFormat="1" ht="19" customHeight="1" spans="1:14">
      <c r="A16" s="43" t="s">
        <v>39</v>
      </c>
      <c r="B16" s="52" t="s">
        <v>40</v>
      </c>
      <c r="C16" s="43" t="s">
        <v>13</v>
      </c>
      <c r="D16" s="45">
        <v>2080</v>
      </c>
      <c r="E16" s="13">
        <f t="shared" si="0"/>
        <v>1100.12</v>
      </c>
      <c r="F16" s="13">
        <v>641.12</v>
      </c>
      <c r="G16" s="45">
        <v>410.91</v>
      </c>
      <c r="H16" s="46">
        <v>28.05</v>
      </c>
      <c r="I16" s="16">
        <v>20.04</v>
      </c>
      <c r="J16" s="47" t="s">
        <v>14</v>
      </c>
      <c r="L16" s="20"/>
      <c r="M16" s="21"/>
      <c r="N16" s="21"/>
    </row>
    <row r="17" s="1" customFormat="1" ht="19" customHeight="1" spans="1:14">
      <c r="A17" s="43" t="s">
        <v>41</v>
      </c>
      <c r="B17" s="52" t="s">
        <v>42</v>
      </c>
      <c r="C17" s="43" t="s">
        <v>13</v>
      </c>
      <c r="D17" s="45">
        <v>2080</v>
      </c>
      <c r="E17" s="13">
        <f t="shared" si="0"/>
        <v>1100.12</v>
      </c>
      <c r="F17" s="13">
        <v>641.12</v>
      </c>
      <c r="G17" s="53">
        <v>410.91</v>
      </c>
      <c r="H17" s="46">
        <v>28.05</v>
      </c>
      <c r="I17" s="16">
        <v>20.04</v>
      </c>
      <c r="J17" s="47" t="s">
        <v>14</v>
      </c>
      <c r="L17" s="20"/>
      <c r="M17" s="21"/>
      <c r="N17" s="21"/>
    </row>
    <row r="18" s="1" customFormat="1" ht="19" customHeight="1" spans="1:14">
      <c r="A18" s="43" t="s">
        <v>43</v>
      </c>
      <c r="B18" s="50" t="s">
        <v>44</v>
      </c>
      <c r="C18" s="43" t="s">
        <v>13</v>
      </c>
      <c r="D18" s="45">
        <v>2080</v>
      </c>
      <c r="E18" s="13">
        <f t="shared" si="0"/>
        <v>689.21</v>
      </c>
      <c r="F18" s="13">
        <v>641.12</v>
      </c>
      <c r="G18" s="46">
        <v>0</v>
      </c>
      <c r="H18" s="46">
        <v>28.05</v>
      </c>
      <c r="I18" s="16">
        <v>20.04</v>
      </c>
      <c r="J18" s="47" t="s">
        <v>14</v>
      </c>
      <c r="L18" s="31"/>
      <c r="M18" s="21"/>
      <c r="N18" s="21"/>
    </row>
    <row r="19" s="1" customFormat="1" ht="19" customHeight="1" spans="1:14">
      <c r="A19" s="43" t="s">
        <v>45</v>
      </c>
      <c r="B19" s="52" t="s">
        <v>46</v>
      </c>
      <c r="C19" s="43" t="s">
        <v>13</v>
      </c>
      <c r="D19" s="45">
        <v>2080</v>
      </c>
      <c r="E19" s="13">
        <f t="shared" ref="E19:E26" si="1">F19+G19+H19+I19</f>
        <v>1100.12</v>
      </c>
      <c r="F19" s="13">
        <v>641.12</v>
      </c>
      <c r="G19" s="45">
        <v>410.91</v>
      </c>
      <c r="H19" s="46">
        <v>28.05</v>
      </c>
      <c r="I19" s="16">
        <v>20.04</v>
      </c>
      <c r="J19" s="47" t="s">
        <v>14</v>
      </c>
      <c r="L19" s="25"/>
      <c r="M19" s="21"/>
      <c r="N19" s="21"/>
    </row>
    <row r="20" s="1" customFormat="1" ht="19" customHeight="1" spans="1:14">
      <c r="A20" s="43" t="s">
        <v>47</v>
      </c>
      <c r="B20" s="52" t="s">
        <v>48</v>
      </c>
      <c r="C20" s="43" t="s">
        <v>13</v>
      </c>
      <c r="D20" s="45">
        <v>2080</v>
      </c>
      <c r="E20" s="13">
        <f t="shared" si="1"/>
        <v>1100.12</v>
      </c>
      <c r="F20" s="13">
        <v>641.12</v>
      </c>
      <c r="G20" s="45">
        <v>410.91</v>
      </c>
      <c r="H20" s="46">
        <v>28.05</v>
      </c>
      <c r="I20" s="16">
        <v>20.04</v>
      </c>
      <c r="J20" s="47" t="s">
        <v>14</v>
      </c>
      <c r="L20" s="29"/>
      <c r="M20" s="21"/>
      <c r="N20" s="21"/>
    </row>
    <row r="21" s="1" customFormat="1" ht="19" customHeight="1" spans="1:14">
      <c r="A21" s="43" t="s">
        <v>49</v>
      </c>
      <c r="B21" s="52" t="s">
        <v>50</v>
      </c>
      <c r="C21" s="43" t="s">
        <v>13</v>
      </c>
      <c r="D21" s="45">
        <v>2080</v>
      </c>
      <c r="E21" s="13">
        <f t="shared" si="1"/>
        <v>1100.12</v>
      </c>
      <c r="F21" s="13">
        <v>641.12</v>
      </c>
      <c r="G21" s="45">
        <v>410.91</v>
      </c>
      <c r="H21" s="46">
        <v>28.05</v>
      </c>
      <c r="I21" s="16">
        <v>20.04</v>
      </c>
      <c r="J21" s="47" t="s">
        <v>14</v>
      </c>
      <c r="L21" s="20"/>
      <c r="M21" s="21"/>
      <c r="N21" s="21"/>
    </row>
    <row r="22" ht="19" customHeight="1" spans="1:14">
      <c r="A22" s="43" t="s">
        <v>51</v>
      </c>
      <c r="B22" s="54" t="s">
        <v>52</v>
      </c>
      <c r="C22" s="43" t="s">
        <v>13</v>
      </c>
      <c r="D22" s="45">
        <v>2080</v>
      </c>
      <c r="E22" s="13">
        <f t="shared" ref="E22:E37" si="2">F22+G22+H22+I22</f>
        <v>1100.12</v>
      </c>
      <c r="F22" s="13">
        <v>641.12</v>
      </c>
      <c r="G22" s="45">
        <v>410.91</v>
      </c>
      <c r="H22" s="46">
        <v>28.05</v>
      </c>
      <c r="I22" s="16">
        <v>20.04</v>
      </c>
      <c r="J22" s="47" t="s">
        <v>14</v>
      </c>
    </row>
    <row r="23" ht="19" customHeight="1" spans="1:14">
      <c r="A23" s="43" t="s">
        <v>53</v>
      </c>
      <c r="B23" s="55" t="s">
        <v>54</v>
      </c>
      <c r="C23" s="43" t="s">
        <v>13</v>
      </c>
      <c r="D23" s="45">
        <v>2080</v>
      </c>
      <c r="E23" s="13">
        <f t="shared" si="2"/>
        <v>1100.12</v>
      </c>
      <c r="F23" s="13">
        <v>641.12</v>
      </c>
      <c r="G23" s="45">
        <v>410.91</v>
      </c>
      <c r="H23" s="46">
        <v>28.05</v>
      </c>
      <c r="I23" s="16">
        <v>20.04</v>
      </c>
      <c r="J23" s="47" t="s">
        <v>14</v>
      </c>
    </row>
    <row r="24" ht="19" customHeight="1" spans="1:14">
      <c r="A24" s="43" t="s">
        <v>55</v>
      </c>
      <c r="B24" s="55" t="s">
        <v>56</v>
      </c>
      <c r="C24" s="43" t="s">
        <v>13</v>
      </c>
      <c r="D24" s="45">
        <v>2080</v>
      </c>
      <c r="E24" s="13">
        <f t="shared" si="2"/>
        <v>1100.12</v>
      </c>
      <c r="F24" s="13">
        <v>641.12</v>
      </c>
      <c r="G24" s="45">
        <v>410.91</v>
      </c>
      <c r="H24" s="46">
        <v>28.05</v>
      </c>
      <c r="I24" s="16">
        <v>20.04</v>
      </c>
      <c r="J24" s="47" t="s">
        <v>14</v>
      </c>
    </row>
    <row r="25" ht="19" customHeight="1" spans="1:14">
      <c r="A25" s="43" t="s">
        <v>57</v>
      </c>
      <c r="B25" s="55" t="s">
        <v>58</v>
      </c>
      <c r="C25" s="43" t="s">
        <v>13</v>
      </c>
      <c r="D25" s="45">
        <v>2080</v>
      </c>
      <c r="E25" s="13">
        <f t="shared" si="2"/>
        <v>1100.12</v>
      </c>
      <c r="F25" s="13">
        <v>641.12</v>
      </c>
      <c r="G25" s="45">
        <v>410.91</v>
      </c>
      <c r="H25" s="46">
        <v>28.05</v>
      </c>
      <c r="I25" s="16">
        <v>20.04</v>
      </c>
      <c r="J25" s="47" t="s">
        <v>14</v>
      </c>
    </row>
    <row r="26" ht="19" customHeight="1" spans="1:14">
      <c r="A26" s="43" t="s">
        <v>59</v>
      </c>
      <c r="B26" s="55" t="s">
        <v>60</v>
      </c>
      <c r="C26" s="43" t="s">
        <v>13</v>
      </c>
      <c r="D26" s="45">
        <v>2080</v>
      </c>
      <c r="E26" s="13">
        <f t="shared" si="2"/>
        <v>1100.12</v>
      </c>
      <c r="F26" s="13">
        <v>641.12</v>
      </c>
      <c r="G26" s="45">
        <v>410.91</v>
      </c>
      <c r="H26" s="46">
        <v>28.05</v>
      </c>
      <c r="I26" s="16">
        <v>20.04</v>
      </c>
      <c r="J26" s="47" t="s">
        <v>14</v>
      </c>
    </row>
    <row r="27" ht="19" customHeight="1" spans="1:14">
      <c r="A27" s="43" t="s">
        <v>61</v>
      </c>
      <c r="B27" s="55" t="s">
        <v>62</v>
      </c>
      <c r="C27" s="43" t="s">
        <v>13</v>
      </c>
      <c r="D27" s="45">
        <v>2080</v>
      </c>
      <c r="E27" s="13">
        <f t="shared" si="2"/>
        <v>1100.12</v>
      </c>
      <c r="F27" s="13">
        <v>641.12</v>
      </c>
      <c r="G27" s="45">
        <v>410.91</v>
      </c>
      <c r="H27" s="46">
        <v>28.05</v>
      </c>
      <c r="I27" s="16">
        <v>20.04</v>
      </c>
      <c r="J27" s="47" t="s">
        <v>14</v>
      </c>
    </row>
    <row r="28" ht="19" customHeight="1" spans="1:14">
      <c r="A28" s="43" t="s">
        <v>63</v>
      </c>
      <c r="B28" s="55" t="s">
        <v>64</v>
      </c>
      <c r="C28" s="43" t="s">
        <v>13</v>
      </c>
      <c r="D28" s="45">
        <v>2080</v>
      </c>
      <c r="E28" s="13">
        <f t="shared" si="2"/>
        <v>1100.12</v>
      </c>
      <c r="F28" s="13">
        <v>641.12</v>
      </c>
      <c r="G28" s="45">
        <v>410.91</v>
      </c>
      <c r="H28" s="46">
        <v>28.05</v>
      </c>
      <c r="I28" s="16">
        <v>20.04</v>
      </c>
      <c r="J28" s="47" t="s">
        <v>14</v>
      </c>
    </row>
    <row r="29" ht="19" customHeight="1" spans="1:14">
      <c r="A29" s="43" t="s">
        <v>65</v>
      </c>
      <c r="B29" s="55" t="s">
        <v>66</v>
      </c>
      <c r="C29" s="43" t="s">
        <v>13</v>
      </c>
      <c r="D29" s="45">
        <v>2080</v>
      </c>
      <c r="E29" s="13">
        <f t="shared" si="2"/>
        <v>1100.12</v>
      </c>
      <c r="F29" s="13">
        <v>641.12</v>
      </c>
      <c r="G29" s="45">
        <v>410.91</v>
      </c>
      <c r="H29" s="46">
        <v>28.05</v>
      </c>
      <c r="I29" s="16">
        <v>20.04</v>
      </c>
      <c r="J29" s="47" t="s">
        <v>14</v>
      </c>
    </row>
    <row r="30" ht="19" customHeight="1" spans="1:14">
      <c r="A30" s="43" t="s">
        <v>67</v>
      </c>
      <c r="B30" s="56" t="s">
        <v>68</v>
      </c>
      <c r="C30" s="43" t="s">
        <v>13</v>
      </c>
      <c r="D30" s="45">
        <v>2080</v>
      </c>
      <c r="E30" s="13">
        <f t="shared" si="2"/>
        <v>1100.12</v>
      </c>
      <c r="F30" s="13">
        <v>641.12</v>
      </c>
      <c r="G30" s="45">
        <v>410.91</v>
      </c>
      <c r="H30" s="46">
        <v>28.05</v>
      </c>
      <c r="I30" s="16">
        <v>20.04</v>
      </c>
      <c r="J30" s="47" t="s">
        <v>14</v>
      </c>
    </row>
    <row r="31" ht="19" customHeight="1" spans="1:14">
      <c r="A31" s="43" t="s">
        <v>69</v>
      </c>
      <c r="B31" s="55" t="s">
        <v>70</v>
      </c>
      <c r="C31" s="43" t="s">
        <v>13</v>
      </c>
      <c r="D31" s="45">
        <v>2080</v>
      </c>
      <c r="E31" s="13">
        <f t="shared" si="2"/>
        <v>1100.12</v>
      </c>
      <c r="F31" s="13">
        <v>641.12</v>
      </c>
      <c r="G31" s="45">
        <v>410.91</v>
      </c>
      <c r="H31" s="46">
        <v>28.05</v>
      </c>
      <c r="I31" s="16">
        <v>20.04</v>
      </c>
      <c r="J31" s="47" t="s">
        <v>14</v>
      </c>
    </row>
    <row r="32" ht="19" customHeight="1" spans="1:14">
      <c r="A32" s="43" t="s">
        <v>71</v>
      </c>
      <c r="B32" s="55" t="s">
        <v>72</v>
      </c>
      <c r="C32" s="43" t="s">
        <v>13</v>
      </c>
      <c r="D32" s="45">
        <v>2080</v>
      </c>
      <c r="E32" s="13">
        <f t="shared" si="2"/>
        <v>1100.12</v>
      </c>
      <c r="F32" s="13">
        <v>641.12</v>
      </c>
      <c r="G32" s="45">
        <v>410.91</v>
      </c>
      <c r="H32" s="46">
        <v>28.05</v>
      </c>
      <c r="I32" s="16">
        <v>20.04</v>
      </c>
      <c r="J32" s="47" t="s">
        <v>14</v>
      </c>
    </row>
    <row r="33" ht="19" customHeight="1" spans="1:10">
      <c r="A33" s="43" t="s">
        <v>73</v>
      </c>
      <c r="B33" s="55" t="s">
        <v>74</v>
      </c>
      <c r="C33" s="43" t="s">
        <v>13</v>
      </c>
      <c r="D33" s="45">
        <v>2080</v>
      </c>
      <c r="E33" s="13">
        <f t="shared" si="2"/>
        <v>1100.12</v>
      </c>
      <c r="F33" s="13">
        <v>641.12</v>
      </c>
      <c r="G33" s="45">
        <v>410.91</v>
      </c>
      <c r="H33" s="46">
        <v>28.05</v>
      </c>
      <c r="I33" s="16">
        <v>20.04</v>
      </c>
      <c r="J33" s="47" t="s">
        <v>14</v>
      </c>
    </row>
    <row r="34" ht="19" customHeight="1" spans="1:10">
      <c r="A34" s="43" t="s">
        <v>75</v>
      </c>
      <c r="B34" s="55" t="s">
        <v>76</v>
      </c>
      <c r="C34" s="43" t="s">
        <v>13</v>
      </c>
      <c r="D34" s="45">
        <v>2080</v>
      </c>
      <c r="E34" s="13">
        <f t="shared" si="2"/>
        <v>1100.12</v>
      </c>
      <c r="F34" s="13">
        <v>641.12</v>
      </c>
      <c r="G34" s="45">
        <v>410.91</v>
      </c>
      <c r="H34" s="46">
        <v>28.05</v>
      </c>
      <c r="I34" s="16">
        <v>20.04</v>
      </c>
      <c r="J34" s="47" t="s">
        <v>14</v>
      </c>
    </row>
    <row r="35" ht="19" customHeight="1" spans="1:10">
      <c r="A35" s="43" t="s">
        <v>77</v>
      </c>
      <c r="B35" s="57" t="s">
        <v>78</v>
      </c>
      <c r="C35" s="43" t="s">
        <v>13</v>
      </c>
      <c r="D35" s="45">
        <v>2080</v>
      </c>
      <c r="E35" s="13">
        <f t="shared" si="2"/>
        <v>1100.12</v>
      </c>
      <c r="F35" s="13">
        <v>641.12</v>
      </c>
      <c r="G35" s="45">
        <v>410.91</v>
      </c>
      <c r="H35" s="46">
        <v>28.05</v>
      </c>
      <c r="I35" s="16">
        <v>20.04</v>
      </c>
      <c r="J35" s="47" t="s">
        <v>14</v>
      </c>
    </row>
    <row r="36" ht="19" customHeight="1" spans="1:10">
      <c r="A36" s="43" t="s">
        <v>79</v>
      </c>
      <c r="B36" s="57" t="s">
        <v>80</v>
      </c>
      <c r="C36" s="43" t="s">
        <v>13</v>
      </c>
      <c r="D36" s="45">
        <v>2080</v>
      </c>
      <c r="E36" s="13">
        <f t="shared" si="2"/>
        <v>1100.12</v>
      </c>
      <c r="F36" s="13">
        <v>641.12</v>
      </c>
      <c r="G36" s="45">
        <v>410.91</v>
      </c>
      <c r="H36" s="46">
        <v>28.05</v>
      </c>
      <c r="I36" s="16">
        <v>20.04</v>
      </c>
      <c r="J36" s="47" t="s">
        <v>14</v>
      </c>
    </row>
    <row r="37" spans="1:10">
      <c r="G37" s="23"/>
    </row>
    <row r="38" spans="1:10">
      <c r="G38" s="23"/>
    </row>
    <row r="39" spans="1:10">
      <c r="G39" s="23"/>
    </row>
    <row r="40" spans="1:10">
      <c r="G40" s="23"/>
    </row>
  </sheetData>
  <mergeCells count="1">
    <mergeCell ref="A1:J1"/>
  </mergeCells>
  <dataValidations count="1">
    <dataValidation type="list" allowBlank="1" showInputMessage="1" showErrorMessage="1" sqref="J3:J36">
      <formula1>"就业困难人员,去产能企业失业人员,下岗（失业）军队退役人员"</formula1>
    </dataValidation>
  </dataValidation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view="pageBreakPreview" zoomScaleNormal="100" workbookViewId="0">
      <selection activeCell="O19" sqref="O19"/>
    </sheetView>
  </sheetViews>
  <sheetFormatPr defaultColWidth="9" defaultRowHeight="14.4"/>
  <cols>
    <col min="1" max="1" width="5.87962962962963" customWidth="1"/>
    <col min="2" max="2" width="7.75" style="2" customWidth="1"/>
    <col min="3" max="3" width="19.5" customWidth="1"/>
    <col min="4" max="4" width="7.75" customWidth="1"/>
    <col min="5" max="5" width="8" customWidth="1"/>
    <col min="6" max="6" width="9.5" customWidth="1"/>
    <col min="7" max="7" width="8.5" customWidth="1"/>
    <col min="8" max="9" width="7.87962962962963" customWidth="1"/>
    <col min="10" max="10" width="9.12962962962963" customWidth="1"/>
    <col min="11" max="11" width="13.3796296296296" customWidth="1"/>
    <col min="13" max="13" width="18.5" customWidth="1"/>
  </cols>
  <sheetData>
    <row r="1" customFormat="1" ht="24" customHeight="1" spans="1:15">
      <c r="A1" s="3" t="s">
        <v>81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1" ht="30" customHeight="1" spans="1:15">
      <c r="A2" s="4" t="s">
        <v>1</v>
      </c>
      <c r="B2" s="5" t="s">
        <v>2</v>
      </c>
      <c r="C2" s="6" t="s">
        <v>3</v>
      </c>
      <c r="D2" s="4" t="s">
        <v>4</v>
      </c>
      <c r="E2" s="7" t="s">
        <v>82</v>
      </c>
      <c r="F2" s="8" t="s">
        <v>5</v>
      </c>
      <c r="G2" s="7" t="s">
        <v>6</v>
      </c>
      <c r="H2" s="9" t="s">
        <v>7</v>
      </c>
      <c r="I2" s="9" t="s">
        <v>8</v>
      </c>
      <c r="J2" s="9" t="s">
        <v>9</v>
      </c>
      <c r="K2" s="4" t="s">
        <v>10</v>
      </c>
    </row>
    <row r="3" s="1" customFormat="1" ht="12" customHeight="1" spans="1:15">
      <c r="A3" s="10" t="s">
        <v>11</v>
      </c>
      <c r="B3" s="11" t="s">
        <v>83</v>
      </c>
      <c r="C3" s="10" t="s">
        <v>84</v>
      </c>
      <c r="D3" s="12">
        <v>2080</v>
      </c>
      <c r="E3" s="13">
        <v>280</v>
      </c>
      <c r="F3" s="13">
        <f t="shared" ref="F3:F45" si="0">G3+H3+I3+J3</f>
        <v>1100.12</v>
      </c>
      <c r="G3" s="14">
        <v>641.12</v>
      </c>
      <c r="H3" s="12">
        <v>410.91</v>
      </c>
      <c r="I3" s="15">
        <v>28.05</v>
      </c>
      <c r="J3" s="16">
        <v>20.04</v>
      </c>
      <c r="K3" s="17" t="s">
        <v>14</v>
      </c>
    </row>
    <row r="4" s="1" customFormat="1" ht="12" customHeight="1" spans="1:15">
      <c r="A4" s="10" t="s">
        <v>15</v>
      </c>
      <c r="B4" s="11" t="s">
        <v>12</v>
      </c>
      <c r="C4" s="10" t="s">
        <v>84</v>
      </c>
      <c r="D4" s="12">
        <v>2080</v>
      </c>
      <c r="E4" s="13">
        <v>280</v>
      </c>
      <c r="F4" s="13">
        <f t="shared" si="0"/>
        <v>1100.12</v>
      </c>
      <c r="G4" s="14">
        <v>641.12</v>
      </c>
      <c r="H4" s="12">
        <v>410.91</v>
      </c>
      <c r="I4" s="15">
        <v>28.05</v>
      </c>
      <c r="J4" s="16">
        <v>20.04</v>
      </c>
      <c r="K4" s="17" t="s">
        <v>14</v>
      </c>
    </row>
    <row r="5" s="1" customFormat="1" ht="12" customHeight="1" spans="1:15">
      <c r="A5" s="10" t="s">
        <v>17</v>
      </c>
      <c r="B5" s="18" t="s">
        <v>16</v>
      </c>
      <c r="C5" s="10" t="s">
        <v>84</v>
      </c>
      <c r="D5" s="12">
        <v>2080</v>
      </c>
      <c r="E5" s="13">
        <v>280</v>
      </c>
      <c r="F5" s="13">
        <f t="shared" si="0"/>
        <v>1100.12</v>
      </c>
      <c r="G5" s="14">
        <v>641.12</v>
      </c>
      <c r="H5" s="12">
        <v>410.91</v>
      </c>
      <c r="I5" s="15">
        <v>28.05</v>
      </c>
      <c r="J5" s="16">
        <v>20.04</v>
      </c>
      <c r="K5" s="17" t="s">
        <v>14</v>
      </c>
    </row>
    <row r="6" s="1" customFormat="1" ht="12" customHeight="1" spans="1:15">
      <c r="A6" s="10" t="s">
        <v>19</v>
      </c>
      <c r="B6" s="19" t="s">
        <v>18</v>
      </c>
      <c r="C6" s="10" t="s">
        <v>84</v>
      </c>
      <c r="D6" s="12">
        <v>2080</v>
      </c>
      <c r="E6" s="13">
        <v>280</v>
      </c>
      <c r="F6" s="13">
        <f t="shared" si="0"/>
        <v>1100.12</v>
      </c>
      <c r="G6" s="14">
        <v>641.12</v>
      </c>
      <c r="H6" s="12">
        <v>410.91</v>
      </c>
      <c r="I6" s="15">
        <v>28.05</v>
      </c>
      <c r="J6" s="16">
        <v>20.04</v>
      </c>
      <c r="K6" s="17" t="s">
        <v>14</v>
      </c>
    </row>
    <row r="7" s="1" customFormat="1" ht="12" customHeight="1" spans="1:15">
      <c r="A7" s="10" t="s">
        <v>21</v>
      </c>
      <c r="B7" s="19" t="s">
        <v>20</v>
      </c>
      <c r="C7" s="10" t="s">
        <v>84</v>
      </c>
      <c r="D7" s="12">
        <v>2080</v>
      </c>
      <c r="E7" s="13">
        <v>280</v>
      </c>
      <c r="F7" s="13">
        <f t="shared" si="0"/>
        <v>1100.12</v>
      </c>
      <c r="G7" s="14">
        <v>641.12</v>
      </c>
      <c r="H7" s="12">
        <v>410.91</v>
      </c>
      <c r="I7" s="15">
        <v>28.05</v>
      </c>
      <c r="J7" s="16">
        <v>20.04</v>
      </c>
      <c r="K7" s="17" t="s">
        <v>14</v>
      </c>
      <c r="L7" s="1"/>
      <c r="M7" s="20"/>
      <c r="N7" s="21"/>
      <c r="O7" s="21"/>
    </row>
    <row r="8" s="1" customFormat="1" ht="12" customHeight="1" spans="1:15">
      <c r="A8" s="10" t="s">
        <v>23</v>
      </c>
      <c r="B8" s="22" t="s">
        <v>22</v>
      </c>
      <c r="C8" s="10" t="s">
        <v>84</v>
      </c>
      <c r="D8" s="12">
        <v>2080</v>
      </c>
      <c r="E8" s="13">
        <v>280</v>
      </c>
      <c r="F8" s="13">
        <f t="shared" si="0"/>
        <v>1100.12</v>
      </c>
      <c r="G8" s="14">
        <v>641.12</v>
      </c>
      <c r="H8" s="12">
        <v>410.91</v>
      </c>
      <c r="I8" s="15">
        <v>28.05</v>
      </c>
      <c r="J8" s="16">
        <v>20.04</v>
      </c>
      <c r="K8" s="17" t="s">
        <v>14</v>
      </c>
      <c r="L8" s="1"/>
      <c r="M8" s="23"/>
      <c r="N8" s="21"/>
      <c r="O8" s="21"/>
    </row>
    <row r="9" s="1" customFormat="1" ht="12" customHeight="1" spans="1:15">
      <c r="A9" s="10" t="s">
        <v>25</v>
      </c>
      <c r="B9" s="22" t="s">
        <v>85</v>
      </c>
      <c r="C9" s="10" t="s">
        <v>84</v>
      </c>
      <c r="D9" s="12">
        <v>2080</v>
      </c>
      <c r="E9" s="13">
        <v>280</v>
      </c>
      <c r="F9" s="13">
        <f t="shared" si="0"/>
        <v>1100.12</v>
      </c>
      <c r="G9" s="14">
        <v>641.12</v>
      </c>
      <c r="H9" s="12">
        <v>410.91</v>
      </c>
      <c r="I9" s="15">
        <v>28.05</v>
      </c>
      <c r="J9" s="16">
        <v>20.04</v>
      </c>
      <c r="K9" s="17" t="s">
        <v>14</v>
      </c>
      <c r="L9" s="1"/>
      <c r="M9" s="20"/>
      <c r="N9" s="21"/>
      <c r="O9" s="21"/>
    </row>
    <row r="10" s="1" customFormat="1" ht="12" customHeight="1" spans="1:15">
      <c r="A10" s="10" t="s">
        <v>27</v>
      </c>
      <c r="B10" s="22" t="s">
        <v>86</v>
      </c>
      <c r="C10" s="10" t="s">
        <v>84</v>
      </c>
      <c r="D10" s="12">
        <v>2080</v>
      </c>
      <c r="E10" s="13">
        <v>280</v>
      </c>
      <c r="F10" s="13">
        <f t="shared" si="0"/>
        <v>1100.12</v>
      </c>
      <c r="G10" s="14">
        <v>641.12</v>
      </c>
      <c r="H10" s="12">
        <v>410.91</v>
      </c>
      <c r="I10" s="15">
        <v>28.05</v>
      </c>
      <c r="J10" s="16">
        <v>20.04</v>
      </c>
      <c r="K10" s="17" t="s">
        <v>14</v>
      </c>
      <c r="L10" s="1"/>
      <c r="M10" s="20"/>
      <c r="N10" s="21"/>
      <c r="O10" s="21"/>
    </row>
    <row r="11" s="1" customFormat="1" ht="12" customHeight="1" spans="1:15">
      <c r="A11" s="10" t="s">
        <v>29</v>
      </c>
      <c r="B11" s="22" t="s">
        <v>24</v>
      </c>
      <c r="C11" s="10" t="s">
        <v>84</v>
      </c>
      <c r="D11" s="12">
        <v>2080</v>
      </c>
      <c r="E11" s="13">
        <v>280</v>
      </c>
      <c r="F11" s="13">
        <f t="shared" si="0"/>
        <v>1100.12</v>
      </c>
      <c r="G11" s="14">
        <v>641.12</v>
      </c>
      <c r="H11" s="12">
        <v>410.91</v>
      </c>
      <c r="I11" s="15">
        <v>28.05</v>
      </c>
      <c r="J11" s="16">
        <v>20.04</v>
      </c>
      <c r="K11" s="17" t="s">
        <v>14</v>
      </c>
      <c r="L11" s="1"/>
      <c r="M11" s="20"/>
      <c r="N11" s="21"/>
      <c r="O11" s="21"/>
    </row>
    <row r="12" s="1" customFormat="1" ht="12" customHeight="1" spans="1:15">
      <c r="A12" s="10" t="s">
        <v>31</v>
      </c>
      <c r="B12" s="24" t="s">
        <v>26</v>
      </c>
      <c r="C12" s="10" t="s">
        <v>84</v>
      </c>
      <c r="D12" s="12">
        <v>2080</v>
      </c>
      <c r="E12" s="13">
        <v>280</v>
      </c>
      <c r="F12" s="13">
        <f t="shared" si="0"/>
        <v>689.21</v>
      </c>
      <c r="G12" s="14">
        <v>641.12</v>
      </c>
      <c r="H12" s="12">
        <v>0</v>
      </c>
      <c r="I12" s="15">
        <v>28.05</v>
      </c>
      <c r="J12" s="16">
        <v>20.04</v>
      </c>
      <c r="K12" s="17" t="s">
        <v>14</v>
      </c>
      <c r="L12" s="1"/>
      <c r="M12" s="25"/>
      <c r="N12" s="21"/>
      <c r="O12" s="21"/>
    </row>
    <row r="13" s="1" customFormat="1" ht="12" customHeight="1" spans="1:15">
      <c r="A13" s="10" t="s">
        <v>33</v>
      </c>
      <c r="B13" s="26" t="s">
        <v>28</v>
      </c>
      <c r="C13" s="10" t="s">
        <v>84</v>
      </c>
      <c r="D13" s="12">
        <v>2080</v>
      </c>
      <c r="E13" s="13">
        <v>280</v>
      </c>
      <c r="F13" s="13">
        <f t="shared" si="0"/>
        <v>1100.12</v>
      </c>
      <c r="G13" s="14">
        <v>641.12</v>
      </c>
      <c r="H13" s="12">
        <v>410.91</v>
      </c>
      <c r="I13" s="15">
        <v>28.05</v>
      </c>
      <c r="J13" s="16">
        <v>20.04</v>
      </c>
      <c r="K13" s="17" t="s">
        <v>14</v>
      </c>
      <c r="L13" s="1"/>
      <c r="M13" s="27"/>
      <c r="N13" s="21"/>
      <c r="O13" s="21"/>
    </row>
    <row r="14" s="1" customFormat="1" ht="12" customHeight="1" spans="1:15">
      <c r="A14" s="10" t="s">
        <v>35</v>
      </c>
      <c r="B14" s="24" t="s">
        <v>87</v>
      </c>
      <c r="C14" s="10" t="s">
        <v>84</v>
      </c>
      <c r="D14" s="12">
        <v>2080</v>
      </c>
      <c r="E14" s="13">
        <v>280</v>
      </c>
      <c r="F14" s="13">
        <f t="shared" si="0"/>
        <v>1100.12</v>
      </c>
      <c r="G14" s="14">
        <v>641.12</v>
      </c>
      <c r="H14" s="12">
        <v>410.91</v>
      </c>
      <c r="I14" s="15">
        <v>28.05</v>
      </c>
      <c r="J14" s="16">
        <v>20.04</v>
      </c>
      <c r="K14" s="17" t="s">
        <v>14</v>
      </c>
      <c r="L14" s="1"/>
      <c r="M14" s="25"/>
      <c r="N14" s="21"/>
      <c r="O14" s="21"/>
    </row>
    <row r="15" s="1" customFormat="1" ht="12" customHeight="1" spans="1:15">
      <c r="A15" s="10" t="s">
        <v>37</v>
      </c>
      <c r="B15" s="22" t="s">
        <v>30</v>
      </c>
      <c r="C15" s="10" t="s">
        <v>84</v>
      </c>
      <c r="D15" s="12">
        <v>2080</v>
      </c>
      <c r="E15" s="13">
        <v>280</v>
      </c>
      <c r="F15" s="13">
        <f t="shared" si="0"/>
        <v>1100.12</v>
      </c>
      <c r="G15" s="14">
        <v>641.12</v>
      </c>
      <c r="H15" s="18">
        <v>410.91</v>
      </c>
      <c r="I15" s="15">
        <v>28.05</v>
      </c>
      <c r="J15" s="16">
        <v>20.04</v>
      </c>
      <c r="K15" s="17" t="s">
        <v>14</v>
      </c>
      <c r="L15" s="1"/>
      <c r="M15" s="25"/>
      <c r="N15" s="21"/>
      <c r="O15" s="21"/>
    </row>
    <row r="16" s="1" customFormat="1" ht="12" customHeight="1" spans="1:15">
      <c r="A16" s="10" t="s">
        <v>39</v>
      </c>
      <c r="B16" s="22" t="s">
        <v>32</v>
      </c>
      <c r="C16" s="10" t="s">
        <v>84</v>
      </c>
      <c r="D16" s="12">
        <v>2080</v>
      </c>
      <c r="E16" s="13">
        <v>280</v>
      </c>
      <c r="F16" s="13">
        <f t="shared" si="0"/>
        <v>689.21</v>
      </c>
      <c r="G16" s="14">
        <v>641.12</v>
      </c>
      <c r="H16" s="15">
        <v>0</v>
      </c>
      <c r="I16" s="15">
        <v>28.05</v>
      </c>
      <c r="J16" s="16">
        <v>20.04</v>
      </c>
      <c r="K16" s="17" t="s">
        <v>14</v>
      </c>
      <c r="L16" s="1"/>
      <c r="M16" s="20"/>
      <c r="N16" s="21"/>
      <c r="O16" s="21"/>
    </row>
    <row r="17" s="1" customFormat="1" ht="12" customHeight="1" spans="1:15">
      <c r="A17" s="10" t="s">
        <v>41</v>
      </c>
      <c r="B17" s="28" t="s">
        <v>88</v>
      </c>
      <c r="C17" s="10" t="s">
        <v>84</v>
      </c>
      <c r="D17" s="12">
        <v>2080</v>
      </c>
      <c r="E17" s="13">
        <v>280</v>
      </c>
      <c r="F17" s="13">
        <f t="shared" si="0"/>
        <v>1100.12</v>
      </c>
      <c r="G17" s="14">
        <v>641.12</v>
      </c>
      <c r="H17" s="15">
        <v>410.91</v>
      </c>
      <c r="I17" s="15">
        <v>28.05</v>
      </c>
      <c r="J17" s="16">
        <v>20.04</v>
      </c>
      <c r="K17" s="17" t="s">
        <v>14</v>
      </c>
      <c r="L17" s="1"/>
      <c r="M17" s="20"/>
      <c r="N17" s="21"/>
      <c r="O17" s="21"/>
    </row>
    <row r="18" s="1" customFormat="1" ht="12" customHeight="1" spans="1:15">
      <c r="A18" s="10" t="s">
        <v>43</v>
      </c>
      <c r="B18" s="22" t="s">
        <v>34</v>
      </c>
      <c r="C18" s="10" t="s">
        <v>84</v>
      </c>
      <c r="D18" s="12">
        <v>2080</v>
      </c>
      <c r="E18" s="13">
        <v>280</v>
      </c>
      <c r="F18" s="13">
        <f t="shared" si="0"/>
        <v>689.21</v>
      </c>
      <c r="G18" s="14">
        <v>641.12</v>
      </c>
      <c r="H18" s="15">
        <v>0</v>
      </c>
      <c r="I18" s="15">
        <v>28.05</v>
      </c>
      <c r="J18" s="16">
        <v>20.04</v>
      </c>
      <c r="K18" s="17" t="s">
        <v>14</v>
      </c>
      <c r="L18" s="1"/>
      <c r="M18" s="20"/>
      <c r="N18" s="21"/>
      <c r="O18" s="21"/>
    </row>
    <row r="19" s="1" customFormat="1" ht="12" customHeight="1" spans="1:15">
      <c r="A19" s="10" t="s">
        <v>45</v>
      </c>
      <c r="B19" s="22" t="s">
        <v>89</v>
      </c>
      <c r="C19" s="10" t="s">
        <v>84</v>
      </c>
      <c r="D19" s="12">
        <v>2080</v>
      </c>
      <c r="E19" s="13">
        <v>280</v>
      </c>
      <c r="F19" s="13">
        <f t="shared" si="0"/>
        <v>1100.12</v>
      </c>
      <c r="G19" s="14">
        <v>641.12</v>
      </c>
      <c r="H19" s="15">
        <v>410.91</v>
      </c>
      <c r="I19" s="15">
        <v>28.05</v>
      </c>
      <c r="J19" s="16">
        <v>20.04</v>
      </c>
      <c r="K19" s="17" t="s">
        <v>14</v>
      </c>
      <c r="L19" s="1"/>
      <c r="M19" s="20"/>
      <c r="N19" s="21"/>
      <c r="O19" s="21"/>
    </row>
    <row r="20" s="1" customFormat="1" ht="12" customHeight="1" spans="1:15">
      <c r="A20" s="10" t="s">
        <v>47</v>
      </c>
      <c r="B20" s="22" t="s">
        <v>36</v>
      </c>
      <c r="C20" s="10" t="s">
        <v>84</v>
      </c>
      <c r="D20" s="12">
        <v>2080</v>
      </c>
      <c r="E20" s="13">
        <v>280</v>
      </c>
      <c r="F20" s="13">
        <f t="shared" si="0"/>
        <v>1100.12</v>
      </c>
      <c r="G20" s="14">
        <v>641.12</v>
      </c>
      <c r="H20" s="12">
        <v>410.91</v>
      </c>
      <c r="I20" s="15">
        <v>28.05</v>
      </c>
      <c r="J20" s="16">
        <v>20.04</v>
      </c>
      <c r="K20" s="17" t="s">
        <v>14</v>
      </c>
      <c r="L20" s="1"/>
      <c r="M20" s="25"/>
      <c r="N20" s="21"/>
      <c r="O20" s="21"/>
    </row>
    <row r="21" s="1" customFormat="1" ht="12" customHeight="1" spans="1:15">
      <c r="A21" s="10" t="s">
        <v>49</v>
      </c>
      <c r="B21" s="24" t="s">
        <v>38</v>
      </c>
      <c r="C21" s="10" t="s">
        <v>84</v>
      </c>
      <c r="D21" s="12">
        <v>2080</v>
      </c>
      <c r="E21" s="13">
        <v>280</v>
      </c>
      <c r="F21" s="13">
        <f t="shared" si="0"/>
        <v>1100.12</v>
      </c>
      <c r="G21" s="14">
        <v>641.12</v>
      </c>
      <c r="H21" s="12">
        <v>410.91</v>
      </c>
      <c r="I21" s="15">
        <v>28.05</v>
      </c>
      <c r="J21" s="16">
        <v>20.04</v>
      </c>
      <c r="K21" s="17" t="s">
        <v>14</v>
      </c>
      <c r="L21" s="1"/>
      <c r="M21" s="29"/>
      <c r="N21" s="21"/>
      <c r="O21" s="21"/>
    </row>
    <row r="22" s="1" customFormat="1" ht="12" customHeight="1" spans="1:15">
      <c r="A22" s="10" t="s">
        <v>51</v>
      </c>
      <c r="B22" s="22" t="s">
        <v>90</v>
      </c>
      <c r="C22" s="10" t="s">
        <v>84</v>
      </c>
      <c r="D22" s="12">
        <v>2080</v>
      </c>
      <c r="E22" s="13">
        <v>280</v>
      </c>
      <c r="F22" s="13">
        <f t="shared" si="0"/>
        <v>1100.12</v>
      </c>
      <c r="G22" s="14">
        <v>641.12</v>
      </c>
      <c r="H22" s="12">
        <v>410.91</v>
      </c>
      <c r="I22" s="15">
        <v>28.05</v>
      </c>
      <c r="J22" s="16">
        <v>20.04</v>
      </c>
      <c r="K22" s="17" t="s">
        <v>14</v>
      </c>
      <c r="L22" s="1"/>
      <c r="M22" s="20"/>
      <c r="N22" s="21"/>
      <c r="O22" s="21"/>
    </row>
    <row r="23" s="1" customFormat="1" ht="12" customHeight="1" spans="1:15">
      <c r="A23" s="10" t="s">
        <v>53</v>
      </c>
      <c r="B23" s="26" t="s">
        <v>40</v>
      </c>
      <c r="C23" s="10" t="s">
        <v>84</v>
      </c>
      <c r="D23" s="12">
        <v>2080</v>
      </c>
      <c r="E23" s="13">
        <v>280</v>
      </c>
      <c r="F23" s="13">
        <f t="shared" si="0"/>
        <v>1100.12</v>
      </c>
      <c r="G23" s="14">
        <v>641.12</v>
      </c>
      <c r="H23" s="12">
        <v>410.91</v>
      </c>
      <c r="I23" s="15">
        <v>28.05</v>
      </c>
      <c r="J23" s="16">
        <v>20.04</v>
      </c>
      <c r="K23" s="17" t="s">
        <v>14</v>
      </c>
      <c r="L23" s="1"/>
      <c r="M23" s="20"/>
      <c r="N23" s="21"/>
      <c r="O23" s="21"/>
    </row>
    <row r="24" s="1" customFormat="1" ht="12" customHeight="1" spans="1:15">
      <c r="A24" s="10" t="s">
        <v>55</v>
      </c>
      <c r="B24" s="26" t="s">
        <v>42</v>
      </c>
      <c r="C24" s="10" t="s">
        <v>84</v>
      </c>
      <c r="D24" s="12">
        <v>2080</v>
      </c>
      <c r="E24" s="13">
        <v>280</v>
      </c>
      <c r="F24" s="13">
        <f t="shared" si="0"/>
        <v>1100.12</v>
      </c>
      <c r="G24" s="14">
        <v>641.12</v>
      </c>
      <c r="H24" s="30">
        <v>410.91</v>
      </c>
      <c r="I24" s="15">
        <v>28.05</v>
      </c>
      <c r="J24" s="16">
        <v>20.04</v>
      </c>
      <c r="K24" s="17" t="s">
        <v>14</v>
      </c>
      <c r="L24" s="1"/>
      <c r="M24" s="20"/>
      <c r="N24" s="21"/>
      <c r="O24" s="21"/>
    </row>
    <row r="25" s="1" customFormat="1" ht="12" customHeight="1" spans="1:15">
      <c r="A25" s="10" t="s">
        <v>57</v>
      </c>
      <c r="B25" s="22" t="s">
        <v>44</v>
      </c>
      <c r="C25" s="10" t="s">
        <v>84</v>
      </c>
      <c r="D25" s="12">
        <v>2080</v>
      </c>
      <c r="E25" s="13">
        <v>280</v>
      </c>
      <c r="F25" s="13">
        <f t="shared" si="0"/>
        <v>689.21</v>
      </c>
      <c r="G25" s="14">
        <v>641.12</v>
      </c>
      <c r="H25" s="15">
        <v>0</v>
      </c>
      <c r="I25" s="15">
        <v>28.05</v>
      </c>
      <c r="J25" s="16">
        <v>20.04</v>
      </c>
      <c r="K25" s="17" t="s">
        <v>14</v>
      </c>
      <c r="L25" s="1"/>
      <c r="M25" s="31"/>
      <c r="N25" s="21"/>
      <c r="O25" s="21"/>
    </row>
    <row r="26" s="1" customFormat="1" ht="12" customHeight="1" spans="1:15">
      <c r="A26" s="10" t="s">
        <v>59</v>
      </c>
      <c r="B26" s="11" t="s">
        <v>91</v>
      </c>
      <c r="C26" s="10" t="s">
        <v>84</v>
      </c>
      <c r="D26" s="12">
        <v>2080</v>
      </c>
      <c r="E26" s="13">
        <v>280</v>
      </c>
      <c r="F26" s="13">
        <f t="shared" si="0"/>
        <v>1100.12</v>
      </c>
      <c r="G26" s="14">
        <v>641.12</v>
      </c>
      <c r="H26" s="12">
        <v>410.91</v>
      </c>
      <c r="I26" s="15">
        <v>28.05</v>
      </c>
      <c r="J26" s="16">
        <v>20.04</v>
      </c>
      <c r="K26" s="17" t="s">
        <v>14</v>
      </c>
      <c r="L26" s="1"/>
      <c r="M26" s="20"/>
      <c r="N26" s="21"/>
      <c r="O26" s="21"/>
    </row>
    <row r="27" s="1" customFormat="1" ht="12" customHeight="1" spans="1:15">
      <c r="A27" s="10" t="s">
        <v>61</v>
      </c>
      <c r="B27" s="26" t="s">
        <v>46</v>
      </c>
      <c r="C27" s="10" t="s">
        <v>84</v>
      </c>
      <c r="D27" s="12">
        <v>2080</v>
      </c>
      <c r="E27" s="13">
        <v>280</v>
      </c>
      <c r="F27" s="13">
        <f t="shared" si="0"/>
        <v>1100.12</v>
      </c>
      <c r="G27" s="14">
        <v>641.12</v>
      </c>
      <c r="H27" s="12">
        <v>410.91</v>
      </c>
      <c r="I27" s="15">
        <v>28.05</v>
      </c>
      <c r="J27" s="16">
        <v>20.04</v>
      </c>
      <c r="K27" s="17" t="s">
        <v>14</v>
      </c>
      <c r="L27" s="1"/>
      <c r="M27" s="25"/>
      <c r="N27" s="21"/>
      <c r="O27" s="21"/>
    </row>
    <row r="28" s="1" customFormat="1" ht="12" customHeight="1" spans="1:15">
      <c r="A28" s="10" t="s">
        <v>63</v>
      </c>
      <c r="B28" s="26" t="s">
        <v>48</v>
      </c>
      <c r="C28" s="10" t="s">
        <v>84</v>
      </c>
      <c r="D28" s="12">
        <v>2080</v>
      </c>
      <c r="E28" s="13">
        <v>280</v>
      </c>
      <c r="F28" s="13">
        <f t="shared" si="0"/>
        <v>1100.12</v>
      </c>
      <c r="G28" s="14">
        <v>641.12</v>
      </c>
      <c r="H28" s="12">
        <v>410.91</v>
      </c>
      <c r="I28" s="15">
        <v>28.05</v>
      </c>
      <c r="J28" s="16">
        <v>20.04</v>
      </c>
      <c r="K28" s="17" t="s">
        <v>14</v>
      </c>
      <c r="L28" s="1"/>
      <c r="M28" s="29"/>
      <c r="N28" s="21"/>
      <c r="O28" s="21"/>
    </row>
    <row r="29" s="1" customFormat="1" ht="12" customHeight="1" spans="1:15">
      <c r="A29" s="10" t="s">
        <v>65</v>
      </c>
      <c r="B29" s="26" t="s">
        <v>50</v>
      </c>
      <c r="C29" s="10" t="s">
        <v>84</v>
      </c>
      <c r="D29" s="12">
        <v>2080</v>
      </c>
      <c r="E29" s="13">
        <v>280</v>
      </c>
      <c r="F29" s="13">
        <f t="shared" si="0"/>
        <v>1100.12</v>
      </c>
      <c r="G29" s="14">
        <v>641.12</v>
      </c>
      <c r="H29" s="12">
        <v>410.91</v>
      </c>
      <c r="I29" s="15">
        <v>28.05</v>
      </c>
      <c r="J29" s="16">
        <v>20.04</v>
      </c>
      <c r="K29" s="17" t="s">
        <v>14</v>
      </c>
      <c r="L29" s="1"/>
      <c r="M29" s="20"/>
      <c r="N29" s="21"/>
      <c r="O29" s="21"/>
    </row>
    <row r="30" customFormat="1" ht="15.6" spans="1:15">
      <c r="A30" s="10" t="s">
        <v>67</v>
      </c>
      <c r="B30" s="32" t="s">
        <v>52</v>
      </c>
      <c r="C30" s="10" t="s">
        <v>84</v>
      </c>
      <c r="D30" s="12">
        <v>2080</v>
      </c>
      <c r="E30" s="13">
        <v>280</v>
      </c>
      <c r="F30" s="13">
        <f t="shared" si="0"/>
        <v>1100.12</v>
      </c>
      <c r="G30" s="14">
        <v>641.12</v>
      </c>
      <c r="H30" s="12">
        <v>410.91</v>
      </c>
      <c r="I30" s="15">
        <v>28.05</v>
      </c>
      <c r="J30" s="16">
        <v>20.04</v>
      </c>
      <c r="K30" s="17" t="s">
        <v>14</v>
      </c>
    </row>
    <row r="31" customFormat="1" ht="15.6" spans="1:15">
      <c r="A31" s="10" t="s">
        <v>69</v>
      </c>
      <c r="B31" s="33" t="s">
        <v>54</v>
      </c>
      <c r="C31" s="10" t="s">
        <v>84</v>
      </c>
      <c r="D31" s="12">
        <v>2080</v>
      </c>
      <c r="E31" s="13">
        <v>280</v>
      </c>
      <c r="F31" s="13">
        <f t="shared" si="0"/>
        <v>1100.12</v>
      </c>
      <c r="G31" s="14">
        <v>641.12</v>
      </c>
      <c r="H31" s="12">
        <v>410.91</v>
      </c>
      <c r="I31" s="15">
        <v>28.05</v>
      </c>
      <c r="J31" s="16">
        <v>20.04</v>
      </c>
      <c r="K31" s="17" t="s">
        <v>14</v>
      </c>
    </row>
    <row r="32" customFormat="1" ht="15.6" spans="1:15">
      <c r="A32" s="10" t="s">
        <v>71</v>
      </c>
      <c r="B32" s="33" t="s">
        <v>56</v>
      </c>
      <c r="C32" s="10" t="s">
        <v>84</v>
      </c>
      <c r="D32" s="12">
        <v>2080</v>
      </c>
      <c r="E32" s="13">
        <v>280</v>
      </c>
      <c r="F32" s="13">
        <f t="shared" si="0"/>
        <v>1100.12</v>
      </c>
      <c r="G32" s="14">
        <v>641.12</v>
      </c>
      <c r="H32" s="12">
        <v>410.91</v>
      </c>
      <c r="I32" s="15">
        <v>28.05</v>
      </c>
      <c r="J32" s="16">
        <v>20.04</v>
      </c>
      <c r="K32" s="17" t="s">
        <v>14</v>
      </c>
    </row>
    <row r="33" customFormat="1" ht="15.6" spans="1:11">
      <c r="A33" s="10" t="s">
        <v>73</v>
      </c>
      <c r="B33" s="33" t="s">
        <v>58</v>
      </c>
      <c r="C33" s="10" t="s">
        <v>84</v>
      </c>
      <c r="D33" s="12">
        <v>2080</v>
      </c>
      <c r="E33" s="13">
        <v>280</v>
      </c>
      <c r="F33" s="13">
        <f t="shared" si="0"/>
        <v>1100.12</v>
      </c>
      <c r="G33" s="14">
        <v>641.12</v>
      </c>
      <c r="H33" s="12">
        <v>410.91</v>
      </c>
      <c r="I33" s="15">
        <v>28.05</v>
      </c>
      <c r="J33" s="16">
        <v>20.04</v>
      </c>
      <c r="K33" s="17" t="s">
        <v>14</v>
      </c>
    </row>
    <row r="34" customFormat="1" ht="15.6" spans="1:11">
      <c r="A34" s="10" t="s">
        <v>75</v>
      </c>
      <c r="B34" s="33" t="s">
        <v>60</v>
      </c>
      <c r="C34" s="10" t="s">
        <v>84</v>
      </c>
      <c r="D34" s="12">
        <v>2080</v>
      </c>
      <c r="E34" s="13">
        <v>280</v>
      </c>
      <c r="F34" s="13">
        <f t="shared" si="0"/>
        <v>1100.12</v>
      </c>
      <c r="G34" s="14">
        <v>641.12</v>
      </c>
      <c r="H34" s="12">
        <v>410.91</v>
      </c>
      <c r="I34" s="15">
        <v>28.05</v>
      </c>
      <c r="J34" s="16">
        <v>20.04</v>
      </c>
      <c r="K34" s="17" t="s">
        <v>14</v>
      </c>
    </row>
    <row r="35" customFormat="1" ht="15.6" spans="1:11">
      <c r="A35" s="10" t="s">
        <v>77</v>
      </c>
      <c r="B35" s="33" t="s">
        <v>62</v>
      </c>
      <c r="C35" s="10" t="s">
        <v>84</v>
      </c>
      <c r="D35" s="12">
        <v>2080</v>
      </c>
      <c r="E35" s="13">
        <v>280</v>
      </c>
      <c r="F35" s="13">
        <f t="shared" si="0"/>
        <v>1100.12</v>
      </c>
      <c r="G35" s="14">
        <v>641.12</v>
      </c>
      <c r="H35" s="12">
        <v>410.91</v>
      </c>
      <c r="I35" s="15">
        <v>28.05</v>
      </c>
      <c r="J35" s="16">
        <v>20.04</v>
      </c>
      <c r="K35" s="17" t="s">
        <v>14</v>
      </c>
    </row>
    <row r="36" customFormat="1" ht="15.6" spans="1:11">
      <c r="A36" s="10" t="s">
        <v>79</v>
      </c>
      <c r="B36" s="33" t="s">
        <v>64</v>
      </c>
      <c r="C36" s="10" t="s">
        <v>84</v>
      </c>
      <c r="D36" s="12">
        <v>2080</v>
      </c>
      <c r="E36" s="13">
        <v>280</v>
      </c>
      <c r="F36" s="13">
        <f t="shared" si="0"/>
        <v>1100.12</v>
      </c>
      <c r="G36" s="14">
        <v>641.12</v>
      </c>
      <c r="H36" s="12">
        <v>410.91</v>
      </c>
      <c r="I36" s="15">
        <v>28.05</v>
      </c>
      <c r="J36" s="16">
        <v>20.04</v>
      </c>
      <c r="K36" s="17" t="s">
        <v>14</v>
      </c>
    </row>
    <row r="37" customFormat="1" ht="15.6" spans="1:11">
      <c r="A37" s="10" t="s">
        <v>92</v>
      </c>
      <c r="B37" s="33" t="s">
        <v>66</v>
      </c>
      <c r="C37" s="10" t="s">
        <v>84</v>
      </c>
      <c r="D37" s="12">
        <v>2080</v>
      </c>
      <c r="E37" s="13">
        <v>280</v>
      </c>
      <c r="F37" s="13">
        <f t="shared" si="0"/>
        <v>1100.12</v>
      </c>
      <c r="G37" s="14">
        <v>641.12</v>
      </c>
      <c r="H37" s="12">
        <v>410.91</v>
      </c>
      <c r="I37" s="15">
        <v>28.05</v>
      </c>
      <c r="J37" s="16">
        <v>20.04</v>
      </c>
      <c r="K37" s="17" t="s">
        <v>14</v>
      </c>
    </row>
    <row r="38" customFormat="1" ht="15.6" spans="1:11">
      <c r="A38" s="10" t="s">
        <v>93</v>
      </c>
      <c r="B38" s="34" t="s">
        <v>68</v>
      </c>
      <c r="C38" s="10" t="s">
        <v>84</v>
      </c>
      <c r="D38" s="12">
        <v>2080</v>
      </c>
      <c r="E38" s="13">
        <v>280</v>
      </c>
      <c r="F38" s="13">
        <f t="shared" si="0"/>
        <v>1100.12</v>
      </c>
      <c r="G38" s="14">
        <v>641.12</v>
      </c>
      <c r="H38" s="12">
        <v>410.91</v>
      </c>
      <c r="I38" s="15">
        <v>28.05</v>
      </c>
      <c r="J38" s="16">
        <v>20.04</v>
      </c>
      <c r="K38" s="17" t="s">
        <v>14</v>
      </c>
    </row>
    <row r="39" customFormat="1" ht="15.6" spans="1:11">
      <c r="A39" s="10" t="s">
        <v>94</v>
      </c>
      <c r="B39" s="33" t="s">
        <v>95</v>
      </c>
      <c r="C39" s="10" t="s">
        <v>84</v>
      </c>
      <c r="D39" s="12">
        <v>2080</v>
      </c>
      <c r="E39" s="13">
        <v>280</v>
      </c>
      <c r="F39" s="13">
        <f t="shared" si="0"/>
        <v>1100.12</v>
      </c>
      <c r="G39" s="14">
        <v>641.12</v>
      </c>
      <c r="H39" s="12">
        <v>410.91</v>
      </c>
      <c r="I39" s="15">
        <v>28.05</v>
      </c>
      <c r="J39" s="16">
        <v>20.04</v>
      </c>
      <c r="K39" s="17" t="s">
        <v>14</v>
      </c>
    </row>
    <row r="40" customFormat="1" ht="15.6" spans="1:11">
      <c r="A40" s="10" t="s">
        <v>96</v>
      </c>
      <c r="B40" s="33" t="s">
        <v>70</v>
      </c>
      <c r="C40" s="10" t="s">
        <v>84</v>
      </c>
      <c r="D40" s="12">
        <v>2080</v>
      </c>
      <c r="E40" s="13">
        <v>280</v>
      </c>
      <c r="F40" s="13">
        <f t="shared" si="0"/>
        <v>1100.12</v>
      </c>
      <c r="G40" s="14">
        <v>641.12</v>
      </c>
      <c r="H40" s="12">
        <v>410.91</v>
      </c>
      <c r="I40" s="15">
        <v>28.05</v>
      </c>
      <c r="J40" s="16">
        <v>20.04</v>
      </c>
      <c r="K40" s="17" t="s">
        <v>14</v>
      </c>
    </row>
    <row r="41" customFormat="1" ht="15.6" spans="1:11">
      <c r="A41" s="10" t="s">
        <v>97</v>
      </c>
      <c r="B41" s="33" t="s">
        <v>72</v>
      </c>
      <c r="C41" s="10" t="s">
        <v>84</v>
      </c>
      <c r="D41" s="12">
        <v>2080</v>
      </c>
      <c r="E41" s="13">
        <v>280</v>
      </c>
      <c r="F41" s="13">
        <f t="shared" si="0"/>
        <v>1100.12</v>
      </c>
      <c r="G41" s="14">
        <v>641.12</v>
      </c>
      <c r="H41" s="12">
        <v>410.91</v>
      </c>
      <c r="I41" s="15">
        <v>28.05</v>
      </c>
      <c r="J41" s="16">
        <v>20.04</v>
      </c>
      <c r="K41" s="17" t="s">
        <v>14</v>
      </c>
    </row>
    <row r="42" customFormat="1" ht="15.6" spans="1:11">
      <c r="A42" s="10" t="s">
        <v>98</v>
      </c>
      <c r="B42" s="33" t="s">
        <v>74</v>
      </c>
      <c r="C42" s="10" t="s">
        <v>84</v>
      </c>
      <c r="D42" s="12">
        <v>2080</v>
      </c>
      <c r="E42" s="13">
        <v>280</v>
      </c>
      <c r="F42" s="13">
        <f t="shared" si="0"/>
        <v>1100.12</v>
      </c>
      <c r="G42" s="14">
        <v>641.12</v>
      </c>
      <c r="H42" s="12">
        <v>410.91</v>
      </c>
      <c r="I42" s="15">
        <v>28.05</v>
      </c>
      <c r="J42" s="16">
        <v>20.04</v>
      </c>
      <c r="K42" s="17" t="s">
        <v>14</v>
      </c>
    </row>
    <row r="43" customFormat="1" ht="15.6" spans="1:11">
      <c r="A43" s="10" t="s">
        <v>99</v>
      </c>
      <c r="B43" s="33" t="s">
        <v>76</v>
      </c>
      <c r="C43" s="10" t="s">
        <v>84</v>
      </c>
      <c r="D43" s="12">
        <v>2080</v>
      </c>
      <c r="E43" s="13">
        <v>280</v>
      </c>
      <c r="F43" s="13">
        <f t="shared" si="0"/>
        <v>1100.12</v>
      </c>
      <c r="G43" s="14">
        <v>641.12</v>
      </c>
      <c r="H43" s="12">
        <v>410.91</v>
      </c>
      <c r="I43" s="15">
        <v>28.05</v>
      </c>
      <c r="J43" s="16">
        <v>20.04</v>
      </c>
      <c r="K43" s="17" t="s">
        <v>14</v>
      </c>
    </row>
    <row r="44" customFormat="1" ht="15.6" spans="1:11">
      <c r="A44" s="10" t="s">
        <v>100</v>
      </c>
      <c r="B44" s="35" t="s">
        <v>78</v>
      </c>
      <c r="C44" s="10" t="s">
        <v>84</v>
      </c>
      <c r="D44" s="12">
        <v>2080</v>
      </c>
      <c r="E44" s="13">
        <v>280</v>
      </c>
      <c r="F44" s="13">
        <f t="shared" si="0"/>
        <v>1100.12</v>
      </c>
      <c r="G44" s="14">
        <v>641.12</v>
      </c>
      <c r="H44" s="12">
        <v>410.91</v>
      </c>
      <c r="I44" s="15">
        <v>28.05</v>
      </c>
      <c r="J44" s="16">
        <v>20.04</v>
      </c>
      <c r="K44" s="17" t="s">
        <v>14</v>
      </c>
    </row>
    <row r="45" customFormat="1" ht="15.6" spans="1:11">
      <c r="A45" s="10" t="s">
        <v>101</v>
      </c>
      <c r="B45" s="35" t="s">
        <v>80</v>
      </c>
      <c r="C45" s="10" t="s">
        <v>84</v>
      </c>
      <c r="D45" s="12">
        <v>2080</v>
      </c>
      <c r="E45" s="13">
        <v>280</v>
      </c>
      <c r="F45" s="13">
        <f t="shared" si="0"/>
        <v>1100.12</v>
      </c>
      <c r="G45" s="14">
        <v>641.12</v>
      </c>
      <c r="H45" s="12">
        <v>410.91</v>
      </c>
      <c r="I45" s="15">
        <v>28.05</v>
      </c>
      <c r="J45" s="16">
        <v>20.04</v>
      </c>
      <c r="K45" s="17" t="s">
        <v>14</v>
      </c>
    </row>
    <row r="46" customFormat="1" spans="1:11">
      <c r="B46" s="2"/>
      <c r="D46">
        <f t="shared" ref="D46:J46" si="1">SUM(D3:D45)</f>
        <v>89440</v>
      </c>
      <c r="E46">
        <f t="shared" si="1"/>
        <v>12040</v>
      </c>
      <c r="F46">
        <f t="shared" si="1"/>
        <v>45661.52</v>
      </c>
      <c r="G46">
        <f t="shared" si="1"/>
        <v>27568.16</v>
      </c>
      <c r="H46" s="23">
        <f t="shared" si="1"/>
        <v>16025.49</v>
      </c>
      <c r="I46">
        <f t="shared" si="1"/>
        <v>1206.15</v>
      </c>
      <c r="J46">
        <f t="shared" si="1"/>
        <v>861.72</v>
      </c>
    </row>
    <row r="47" customFormat="1" spans="1:11">
      <c r="B47" s="2"/>
      <c r="H47" s="23"/>
    </row>
    <row r="48" customFormat="1" spans="1:11">
      <c r="B48" s="2"/>
      <c r="H48" s="23"/>
    </row>
    <row r="49" customFormat="1" spans="2:8">
      <c r="B49" s="2"/>
      <c r="H49" s="23"/>
    </row>
  </sheetData>
  <mergeCells count="1">
    <mergeCell ref="A1:K1"/>
  </mergeCells>
  <dataValidations count="1">
    <dataValidation type="list" allowBlank="1" showInputMessage="1" showErrorMessage="1" sqref="K3:K45">
      <formula1>"就业困难人员,去产能企业失业人员,下岗（失业）军队退役人员"</formula1>
    </dataValidation>
  </dataValidations>
  <pageMargins left="0.699912516150888" right="0.699912516150888" top="0.74990626395218" bottom="0.74990626395218" header="0.299962510274151" footer="0.299962510274151"/>
  <pageSetup paperSize="9" scale="8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   </cp:lastModifiedBy>
  <cp:revision>0</cp:revision>
  <dcterms:created xsi:type="dcterms:W3CDTF">2023-06-08T02:31:00Z</dcterms:created>
  <cp:lastPrinted>2023-07-28T08:01:00Z</cp:lastPrinted>
  <dcterms:modified xsi:type="dcterms:W3CDTF">2026-06-23T02:56:24Z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3C32CE70D74B416E8DCDEDAFFB6AA28A_12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