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styles.xml" ContentType="application/vnd.openxmlformats-officedocument.spreadsheetml.styles+xml"/>
  <Override PartName="/xl/comments1.xml" ContentType="application/vnd.openxmlformats-officedocument.spreadsheetml.comment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bookViews>
    <workbookView xWindow="0" yWindow="0" windowWidth="28681" windowHeight="12638" activeTab="0" tabRatio="600"/>
  </bookViews>
  <sheets>
    <sheet name="Sheet1" sheetId="1" r:id="rId1"/>
  </sheets>
  <definedNames>
    <definedName name="_xlnm._FilterDatabase" localSheetId="0" hidden="1">'Sheet1'!A6:O123</definedName>
  </definedNames>
  <calcPr calcId="144525"/>
</workbook>
</file>

<file path=xl/comments1.xml><?xml version="1.0" encoding="utf-8"?>
<comments xmlns="http://schemas.openxmlformats.org/spreadsheetml/2006/main">
  <authors>
    <author>欣欣大人</author>
  </authors>
  <commentList>
    <comment ref="M58" authorId="0">
      <text>
        <r>
          <rPr>
            <sz val="9.0"/>
            <rFont val="宋体"/>
            <charset val="134"/>
          </rPr>
          <t xml:space="preserve">Administrator:
</t>
        </r>
      </text>
    </comment>
  </commentList>
</comments>
</file>

<file path=xl/sharedStrings.xml><?xml version="1.0" encoding="utf-8"?>
<sst xmlns="http://schemas.openxmlformats.org/spreadsheetml/2006/main" count="372" uniqueCount="118">
  <si>
    <t>附件8</t>
  </si>
  <si>
    <t>部门绩效自评结果公开汇总表</t>
  </si>
  <si>
    <t>主管部门：</t>
  </si>
  <si>
    <t>单位：万元</t>
  </si>
  <si>
    <t>序号</t>
  </si>
  <si>
    <t>项目名称</t>
  </si>
  <si>
    <t>项目实施单位</t>
  </si>
  <si>
    <t>预算数（调整后）</t>
  </si>
  <si>
    <t>执行数（至2024年底）</t>
  </si>
  <si>
    <t>结余数</t>
  </si>
  <si>
    <t>结余交回财政数</t>
  </si>
  <si>
    <t>自评得分</t>
  </si>
  <si>
    <t>自评结果应用意见</t>
  </si>
  <si>
    <t>中央</t>
  </si>
  <si>
    <t>省级</t>
  </si>
  <si>
    <t>市级</t>
  </si>
  <si>
    <t>区级</t>
  </si>
  <si>
    <t>县（市）区级</t>
  </si>
  <si>
    <t>原“赤脚医生”养老补助</t>
  </si>
  <si>
    <t>石家庄市井陉矿区卫生健康局</t>
  </si>
  <si>
    <t>进一步优化财政资金</t>
  </si>
  <si>
    <t>计划生育家庭保险</t>
  </si>
  <si>
    <t>计生协亲情关爱经费</t>
  </si>
  <si>
    <t>计生协工作经费</t>
  </si>
  <si>
    <t>矿区医院改制前死亡职工遗属补助经费</t>
  </si>
  <si>
    <t>处级干部体检费</t>
  </si>
  <si>
    <t>爱国卫生运动工作经费</t>
  </si>
  <si>
    <t>巩固卫生城市创建成果</t>
  </si>
  <si>
    <t>原矿区医院人员遗留问题</t>
  </si>
  <si>
    <t>计划生育业务费</t>
  </si>
  <si>
    <t>卫生综合业务费</t>
  </si>
  <si>
    <t>党建活动经费</t>
  </si>
  <si>
    <t>劳务派遣经费</t>
  </si>
  <si>
    <t>老龄办工作经费</t>
  </si>
  <si>
    <t>计划生育奖扶、特扶、关扶补助资金</t>
  </si>
  <si>
    <t>关于提前下达2024年中央计划生育转移支付资金预算指标（石财社{2023}131号）</t>
  </si>
  <si>
    <t>关于提前下达2024年计划生育服务市级补助资金（石财社[2023]144号）</t>
  </si>
  <si>
    <t>关于下达2024年计划生育服务市级补助资金（石财社{2024}17号）</t>
  </si>
  <si>
    <t>关于下达2024年中央计划生育转移支付资金预算（石财社{2024}26号）</t>
  </si>
  <si>
    <t>关于下达2023年示范性婴幼儿照护服务机构市级补助资金（石财社[2023]105号）</t>
  </si>
  <si>
    <t>婴幼儿照护区级资金补贴</t>
  </si>
  <si>
    <t>关于预下达市级2024年普惠性托育机构托位运营补助资金（石财社{2024}68号）</t>
  </si>
  <si>
    <t>关于下达2024年中央基本公共卫生服务补助资金预算（石财社{2024}30号}</t>
  </si>
  <si>
    <t>关于下达2024年基本公共卫生服务市级补助资金（石财社{2024}33号）</t>
  </si>
  <si>
    <t>2024年区级基本公共卫生服务经费</t>
  </si>
  <si>
    <t>2024年基本公共卫生服务资金</t>
  </si>
  <si>
    <t>关于提前下达2024年中央基本公共卫生服务补助资金预算（石财社{2023}139号）</t>
  </si>
  <si>
    <t>石家庄市井陉矿区凤山镇卫生院</t>
  </si>
  <si>
    <t>关于下达2024年中央基本公共卫生服务补助资金预算（石财社【2024】30号）</t>
  </si>
  <si>
    <t>关于提前下达2024年基本公共卫生服务市级补助资金（石财社[2023]148号）</t>
  </si>
  <si>
    <t>关于下达2024年基本公共卫生服务市级补助资金预算（石财社【2024】33号）</t>
  </si>
  <si>
    <t>关于提前下达2024年中央基本药物制度补助资金预算（石财社{2023}138号）</t>
  </si>
  <si>
    <t>关于提前下达2024年基本药物制度市级补助资金（石财社[2023]147号）</t>
  </si>
  <si>
    <t>关于提前下达2024年省级公共卫生服务补助资金预算（石财社[2023]158号）</t>
  </si>
  <si>
    <t>乡村一体化运行经费（村卫生室）</t>
  </si>
  <si>
    <t>医疗服务经费</t>
  </si>
  <si>
    <t>2023区级基本公共卫生服务</t>
  </si>
  <si>
    <t>矿区横涧乡卫生院</t>
  </si>
  <si>
    <t>关于提前下达2024年中央基本公共卫生服务补助资金预算（石财社【2023】139号）</t>
  </si>
  <si>
    <t>关于提前下达2024年基本公共卫生服务市级补助资金
（石财社【2023】148号）</t>
  </si>
  <si>
    <t>关于下达2024年基本公共卫生服务市级补助资金
（石财社【2024】33号）</t>
  </si>
  <si>
    <t>关于提前下达2024年中央基本药物制度补助资金预算
（石财社【2023】138号）</t>
  </si>
  <si>
    <t>关于提前下达2024年省级公共卫生服务补助资金预算
（石财社【2023】158号）</t>
  </si>
  <si>
    <t>关于提前下达2024年基本药物制度市级补助资金
（石财社【2023】147号）</t>
  </si>
  <si>
    <t>乡村一体化运行经费
（村卫生室）</t>
  </si>
  <si>
    <t>2023年区级基本公共卫生服务</t>
  </si>
  <si>
    <t>关于提前下达2024年中央基本公共卫生服务补助资金预算（石财社【2023】139号)</t>
  </si>
  <si>
    <t>石家庄市井陉矿区贾庄中心卫生院</t>
  </si>
  <si>
    <t>关于下达2024年中央基本公共卫生服务补助资金预算（石财社【2024】30号</t>
  </si>
  <si>
    <t>关于下达2024年基本公共卫生服务市级补助资金（石财社【2024】33号</t>
  </si>
  <si>
    <t>关于提前下达2024年基本公共卫生服务市级补助资金（石财社【2023】148号)</t>
  </si>
  <si>
    <t>区级基本公共卫生服务经费</t>
  </si>
  <si>
    <t>关于提前下达2024年中央基本药物制度补助资金预算（石财社{2023】138号）</t>
  </si>
  <si>
    <t>关于提前下达2024年省级公共卫生服务补助资金预算（石财社【2023】158号)</t>
  </si>
  <si>
    <t>关于提前下达2024年基本药物制度市级补助资金（石财社{2023】147号）</t>
  </si>
  <si>
    <t>2023年区级基本公共卫生服务经费</t>
  </si>
  <si>
    <t>关于提前下达2024年中央基本公共卫生服务补助资金预算（石财社[2023]139号）</t>
  </si>
  <si>
    <t>矿区矿市街道社区卫生服务中心</t>
  </si>
  <si>
    <t xml:space="preserve"> </t>
  </si>
  <si>
    <t>关于提前下达2024年中央基本公共卫生服务补助资金预算（石财社[2024]30号）</t>
  </si>
  <si>
    <t>关于下达2024年省级公共卫生服务补助资金预算（石财社{2023}158号）</t>
  </si>
  <si>
    <t>关于下达2023年中医药事业发展市级补助资金（石财社{2023}32号）</t>
  </si>
  <si>
    <t>关于提前下达2024年新生儿出生缺陷干预工程市级补助资金（石财社【2023】149号）</t>
  </si>
  <si>
    <t>井陉矿区妇幼保健计划生育服务中心</t>
  </si>
  <si>
    <t>新生儿出生缺陷干预工程</t>
  </si>
  <si>
    <t>医疗废物费用</t>
  </si>
  <si>
    <t>机关事业单位妇女病普查</t>
  </si>
  <si>
    <t>关于下达2023年基本公共卫生服务市级补助资金（石财社{2023}62号）</t>
  </si>
  <si>
    <t>关于下达2023年重大传染病防控经费预算（石财社{2023}72号）</t>
  </si>
  <si>
    <t>关于提前下达2023年新生儿出生缺陷 干预工程市级补助资金（石财社〔2022〕107号）</t>
  </si>
  <si>
    <t>关于下达2024年重大公共卫生服务补助资金（石财社{2024}42号）</t>
  </si>
  <si>
    <t>基本公共卫生服务经费</t>
  </si>
  <si>
    <t>石家庄市井陉矿区疾病预防控制中心</t>
  </si>
  <si>
    <t>关于提前下达2022年重大传染病防控经费预算（石财社[2021]115号）</t>
  </si>
  <si>
    <t>关于提前下达2023年重大传染病防控 经费预算（石财社〔2022〕119号）</t>
  </si>
  <si>
    <t>关于提前下达2024年重大传染病防控经费预算（石财社{2023}136号）</t>
  </si>
  <si>
    <t>关于调整2022年中央重大传染病防控经费预算（石财社{2023}71号）</t>
  </si>
  <si>
    <t>关于下达2022年重大传染病防控经费(第二批)预算（石财社〔2022〕126号</t>
  </si>
  <si>
    <t>关于下达2024年中央基本公共卫生服务补助资金预算（石财社{2024}30号}）</t>
  </si>
  <si>
    <t>关于下达疫情防控财力补助资金的通知 石财预[2023]14号</t>
  </si>
  <si>
    <t>疫情防控财力补助（疫情防控经费）</t>
  </si>
  <si>
    <t>关于下达中央2023年医疗服务与保障能力提升（医疗卫生机构能力建设、卫生健康人才培养）补助资金预算（石财社{2023}90号）</t>
  </si>
  <si>
    <t>冷链设备运行费</t>
  </si>
  <si>
    <t>疫情防控财力补助（医疗物资储备能力建设）</t>
  </si>
  <si>
    <t>病媒生物密度监测经费</t>
  </si>
  <si>
    <t>巩固慢性病防控示范区经费</t>
  </si>
  <si>
    <t>关于提前下达2023年14周岁女孩免费接种 HPV疫苗市级补助资金（石财社〔2022〕109号）</t>
  </si>
  <si>
    <t>关于提前下达2024年14周岁女孩免费接种HPV疫苗市级补助资金（石财社〔2023〕145号）</t>
  </si>
  <si>
    <t>新冠肺炎疫情防控专项资金</t>
  </si>
  <si>
    <t>业务专项经费</t>
  </si>
  <si>
    <t>石家庄市井陉矿区卫生计生监督执法所</t>
  </si>
  <si>
    <t>检测经费</t>
  </si>
  <si>
    <t>网络运行维护经费</t>
  </si>
  <si>
    <t>关于下达2023年中央医疗服务与保障能力提升（卫生健康人才培养）补助资金（石财社[2023]30号）</t>
  </si>
  <si>
    <t>石家庄市井陉矿区人民医院</t>
  </si>
  <si>
    <t>关于提前下达2023年中央医疗服务与保障能力提升（卫生健康人才培养）补助资金预算（石财社{2022}114号）</t>
  </si>
  <si>
    <t>关于下达中央2024年医疗服务与保障能力提升（医疗卫生机构能力建设、卫生健康人才培养）补助资金预算（石财社{2024}29号）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</si>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</sst>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0">
    <numFmt numFmtId="176" formatCode="@"/>
    <numFmt numFmtId="177" formatCode="0.0000_ "/>
    <numFmt numFmtId="178" formatCode="0.00000_ "/>
    <numFmt numFmtId="179" formatCode="_ ￥* #,##0_ ;_ ￥* -#,##0_ ;_ ￥* &quot;-&quot;_ ;_ @_ "/>
    <numFmt numFmtId="180" formatCode="_ &quot;¥&quot;* #,##0.00_ ;_ &quot;¥&quot;* \-#,##0.00_ ;_ &quot;¥&quot;* &quot;-&quot;??_ ;_ @_ "/>
    <numFmt numFmtId="181" formatCode="_ * #,##0_ ;_ * -#,##0_ ;_ * &quot;-&quot;_ ;_ @_ "/>
    <numFmt numFmtId="182" formatCode="_ * #,##0.00_ ;_ * -#,##0.00_ ;_ * &quot;-&quot;??_ ;_ @_ "/>
    <numFmt numFmtId="183" formatCode="0%"/>
    <numFmt numFmtId="184" formatCode="_ &quot;¥&quot;* #,##0_ ;_ &quot;¥&quot;* \-#,##0_ ;_ &quot;¥&quot;* &quot;-&quot;_ ;_ @_ "/>
    <numFmt numFmtId="185" formatCode="_ * #,##0_ ;_ * -#,##0_ ;_ * &quot;-&quot;_ ;_ @_ "/>
  </numFmts>
  <fonts count="46" x14ac:knownFonts="46">
    <font>
      <sz val="11.0"/>
      <color rgb="FF000000"/>
      <name val="宋体"/>
      <charset val="134"/>
    </font>
    <font>
      <sz val="14.0"/>
      <color rgb="FF000000"/>
      <name val="仿宋"/>
      <charset val="134"/>
    </font>
    <font>
      <sz val="12.0"/>
      <color rgb="FF000000"/>
      <name val="仿宋"/>
      <charset val="134"/>
    </font>
    <font>
      <sz val="11.0"/>
      <name val="宋体"/>
      <charset val="134"/>
    </font>
    <font>
      <sz val="16.0"/>
      <color rgb="FF000000"/>
      <name val="黑体"/>
      <charset val="134"/>
    </font>
    <font>
      <sz val="16.0"/>
      <name val="黑体"/>
      <charset val="134"/>
    </font>
    <font>
      <sz val="22.0"/>
      <color rgb="FF000000"/>
      <name val="宋体"/>
      <charset val="134"/>
      <b/>
      <i val="0"/>
    </font>
    <font>
      <sz val="22.0"/>
      <color rgb="FF000000"/>
      <name val="宋体"/>
      <charset val="134"/>
    </font>
    <font>
      <sz val="11.0"/>
      <color rgb="FF000000"/>
      <name val="仿宋"/>
      <charset val="134"/>
    </font>
    <font>
      <sz val="12.0"/>
      <color rgb="FF000000"/>
      <name val="宋体"/>
      <charset val="134"/>
    </font>
    <font>
      <sz val="11.0"/>
      <color rgb="FF3F3F76"/>
      <name val="宋体"/>
      <charset val="134"/>
    </font>
    <font>
      <sz val="11.0"/>
      <color rgb="FF9C0006"/>
      <name val="宋体"/>
      <charset val="134"/>
    </font>
    <font>
      <sz val="11.0"/>
      <color rgb="FFFFFFFF"/>
      <name val="宋体"/>
      <charset val="134"/>
    </font>
    <font>
      <sz val="11.0"/>
      <color rgb="FF0000FF"/>
      <name val="宋体"/>
      <charset val="134"/>
      <u val="single"/>
    </font>
    <font>
      <sz val="11.0"/>
      <color rgb="FF800080"/>
      <name val="宋体"/>
      <charset val="134"/>
      <u val="single"/>
    </font>
    <font>
      <sz val="11.0"/>
      <color rgb="FF1F497D"/>
      <name val="宋体"/>
      <charset val="134"/>
      <b/>
      <i val="0"/>
    </font>
    <font>
      <sz val="11.0"/>
      <color rgb="FFFF0000"/>
      <name val="宋体"/>
      <charset val="134"/>
    </font>
    <font>
      <sz val="18.0"/>
      <color rgb="FF1F497D"/>
      <name val="宋体"/>
      <charset val="134"/>
      <b/>
      <i val="0"/>
    </font>
    <font>
      <sz val="11.0"/>
      <color rgb="FF7F7F7F"/>
      <name val="宋体"/>
      <charset val="134"/>
      <b val="0"/>
      <i/>
    </font>
    <font>
      <sz val="15.0"/>
      <color rgb="FF1F497D"/>
      <name val="宋体"/>
      <charset val="134"/>
      <b/>
      <i val="0"/>
    </font>
    <font>
      <sz val="13.0"/>
      <color rgb="FF1F497D"/>
      <name val="宋体"/>
      <charset val="134"/>
      <b/>
      <i val="0"/>
    </font>
    <font>
      <sz val="11.0"/>
      <color rgb="FF3F3F3F"/>
      <name val="宋体"/>
      <charset val="134"/>
      <b/>
      <i val="0"/>
    </font>
    <font>
      <sz val="11.0"/>
      <color rgb="FFFA7D00"/>
      <name val="宋体"/>
      <charset val="134"/>
      <b/>
      <i val="0"/>
    </font>
    <font>
      <sz val="11.0"/>
      <color rgb="FFFFFFFF"/>
      <name val="宋体"/>
      <charset val="134"/>
      <b/>
      <i val="0"/>
    </font>
    <font>
      <sz val="11.0"/>
      <color rgb="FFFA7D00"/>
      <name val="宋体"/>
      <charset val="134"/>
    </font>
    <font>
      <sz val="11.0"/>
      <color rgb="FF000000"/>
      <name val="宋体"/>
      <charset val="134"/>
      <b/>
      <i val="0"/>
    </font>
    <font>
      <sz val="11.0"/>
      <color rgb="FF006100"/>
      <name val="宋体"/>
      <charset val="134"/>
    </font>
    <font>
      <sz val="11.0"/>
      <color rgb="FF9C6500"/>
      <name val="宋体"/>
      <charset val="134"/>
    </font>
    <font>
      <sz val="12.0"/>
      <color rgb="FF9C0006"/>
      <name val="宋体"/>
      <charset val="134"/>
      <b val="0"/>
      <i val="0"/>
      <strike val="0"/>
    </font>
    <font>
      <sz val="12.0"/>
      <color rgb="FF006100"/>
      <name val="宋体"/>
      <charset val="134"/>
      <b val="0"/>
      <i val="0"/>
      <strike val="0"/>
    </font>
    <font>
      <sz val="12.0"/>
      <color rgb="FF9C6500"/>
      <name val="宋体"/>
      <charset val="134"/>
      <b val="0"/>
      <i val="0"/>
      <strike val="0"/>
    </font>
    <font>
      <sz val="12.0"/>
      <color rgb="FFFA7D00"/>
      <name val="宋体"/>
      <charset val="134"/>
      <b/>
      <i val="0"/>
      <strike val="0"/>
    </font>
    <font>
      <sz val="12.0"/>
      <color rgb="FFFFFFFF"/>
      <name val="宋体"/>
      <charset val="134"/>
      <b/>
      <i val="0"/>
      <strike val="0"/>
    </font>
    <font>
      <sz val="12.0"/>
      <color rgb="FF7F7F7F"/>
      <name val="宋体"/>
      <charset val="134"/>
      <b val="0"/>
      <i/>
      <strike val="0"/>
    </font>
    <font>
      <sz val="12.0"/>
      <color rgb="FFFF0000"/>
      <name val="宋体"/>
      <charset val="134"/>
      <b val="0"/>
      <i val="0"/>
      <strike val="0"/>
    </font>
    <font>
      <sz val="12.0"/>
      <color rgb="FFFA7D00"/>
      <name val="宋体"/>
      <charset val="134"/>
      <b val="0"/>
      <i val="0"/>
      <strike val="0"/>
    </font>
    <font>
      <sz val="12.0"/>
      <color rgb="FF3F3F3F"/>
      <name val="宋体"/>
      <charset val="134"/>
      <b/>
      <i val="0"/>
      <strike val="0"/>
    </font>
    <font>
      <sz val="12.0"/>
      <color rgb="FF3F3F76"/>
      <name val="宋体"/>
      <charset val="134"/>
      <b val="0"/>
      <i val="0"/>
      <strike val="0"/>
    </font>
    <font>
      <sz val="18.0"/>
      <color rgb="FF1F497D"/>
      <name val="宋体"/>
      <charset val="134"/>
      <b val="0"/>
      <i val="0"/>
      <strike val="0"/>
    </font>
    <font>
      <sz val="15.0"/>
      <color rgb="FF1F497D"/>
      <name val="宋体"/>
      <charset val="134"/>
      <b/>
      <i val="0"/>
      <strike val="0"/>
    </font>
    <font>
      <sz val="13.0"/>
      <color rgb="FF1F497D"/>
      <name val="宋体"/>
      <charset val="134"/>
      <b/>
      <i val="0"/>
      <strike val="0"/>
    </font>
    <font>
      <sz val="11.0"/>
      <color rgb="FF1F497D"/>
      <name val="宋体"/>
      <charset val="134"/>
      <b/>
      <i val="0"/>
      <strike val="0"/>
    </font>
    <font>
      <sz val="12.0"/>
      <color rgb="FF000000"/>
      <name val="宋体"/>
      <charset val="134"/>
      <b/>
      <i val="0"/>
      <strike val="0"/>
    </font>
    <font>
      <sz val="12.0"/>
      <color rgb="FF000000"/>
      <name val="宋体"/>
      <charset val="134"/>
      <b val="0"/>
      <i val="0"/>
      <strike val="0"/>
    </font>
    <font>
      <sz val="12.0"/>
      <color rgb="FFFFFFFF"/>
      <name val="宋体"/>
      <charset val="134"/>
      <b val="0"/>
      <i val="0"/>
      <strike val="0"/>
    </font>
    <font>
      <sz val="11.0"/>
      <color rgb="FF000000"/>
      <name val="宋体"/>
      <charset val="134"/>
    </font>
  </fonts>
  <fills count="65">
    <fill>
      <patternFill patternType="none"/>
    </fill>
    <fill>
      <patternFill patternType="gray125"/>
    </fill>
    <fill>
      <patternFill patternType="none"/>
    </fill>
    <fill>
      <patternFill patternType="solid">
        <fgColor rgb="FFEAF1DD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D7E4B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2D69A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D99593"/>
        <bgColor indexed="64"/>
      </patternFill>
    </fill>
    <fill>
      <patternFill patternType="solid">
        <fgColor rgb="FF95B3D7"/>
        <bgColor indexed="64"/>
      </patternFill>
    </fill>
    <fill>
      <patternFill patternType="solid">
        <fgColor rgb="FFB2A1C7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DE9D9"/>
        <bgColor indexed="64"/>
      </patternFill>
    </fill>
    <fill>
      <patternFill patternType="solid">
        <fgColor rgb="FFC0504D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DBEEF3"/>
        <bgColor indexed="64"/>
      </patternFill>
    </fill>
    <fill>
      <patternFill patternType="solid">
        <fgColor rgb="FF4F81BD"/>
        <bgColor indexed="64"/>
      </patternFill>
    </fill>
    <fill>
      <patternFill patternType="solid">
        <fgColor rgb="FFDBE5F1"/>
        <bgColor indexed="64"/>
      </patternFill>
    </fill>
    <fill>
      <patternFill patternType="solid">
        <fgColor rgb="FFB8CCE4"/>
        <bgColor indexed="64"/>
      </patternFill>
    </fill>
    <fill>
      <patternFill patternType="solid">
        <fgColor rgb="FFF2DBDA"/>
        <bgColor indexed="64"/>
      </patternFill>
    </fill>
    <fill>
      <patternFill patternType="solid">
        <fgColor rgb="FFE5B8B7"/>
        <bgColor indexed="64"/>
      </patternFill>
    </fill>
    <fill>
      <patternFill patternType="solid">
        <fgColor rgb="FF9BBB59"/>
        <bgColor indexed="64"/>
      </patternFill>
    </fill>
    <fill>
      <patternFill patternType="solid">
        <fgColor rgb="FF8064A2"/>
        <bgColor indexed="64"/>
      </patternFill>
    </fill>
    <fill>
      <patternFill patternType="solid">
        <fgColor rgb="FFE5E0EC"/>
        <bgColor indexed="64"/>
      </patternFill>
    </fill>
    <fill>
      <patternFill patternType="solid">
        <fgColor rgb="FFCCC0DA"/>
        <bgColor indexed="64"/>
      </patternFill>
    </fill>
    <fill>
      <patternFill patternType="solid">
        <fgColor rgb="FF4BACC6"/>
        <bgColor indexed="64"/>
      </patternFill>
    </fill>
    <fill>
      <patternFill patternType="solid">
        <fgColor rgb="FFB6DDE8"/>
        <bgColor indexed="64"/>
      </patternFill>
    </fill>
    <fill>
      <patternFill patternType="solid">
        <fgColor rgb="FF93CDDD"/>
        <bgColor indexed="64"/>
      </patternFill>
    </fill>
    <fill>
      <patternFill patternType="solid">
        <fgColor rgb="FFF79646"/>
        <bgColor indexed="64"/>
      </patternFill>
    </fill>
    <fill>
      <patternFill patternType="solid">
        <fgColor rgb="FFFCD5B4"/>
        <bgColor indexed="64"/>
      </patternFill>
    </fill>
    <fill>
      <patternFill patternType="solid">
        <fgColor rgb="FFFAC090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DCE6F1"/>
        <bgColor indexed="64"/>
      </patternFill>
    </fill>
    <fill>
      <patternFill patternType="solid">
        <fgColor rgb="FFF2DCDB"/>
        <bgColor indexed="64"/>
      </patternFill>
    </fill>
    <fill>
      <patternFill patternType="solid">
        <fgColor rgb="FFEBF1DE"/>
        <bgColor indexed="64"/>
      </patternFill>
    </fill>
    <fill>
      <patternFill patternType="solid">
        <fgColor rgb="FFE4DFEC"/>
        <bgColor indexed="64"/>
      </patternFill>
    </fill>
    <fill>
      <patternFill patternType="solid">
        <fgColor rgb="FFDAEEF3"/>
        <bgColor indexed="64"/>
      </patternFill>
    </fill>
    <fill>
      <patternFill patternType="solid">
        <fgColor rgb="FFFDE9D9"/>
        <bgColor indexed="64"/>
      </patternFill>
    </fill>
    <fill>
      <patternFill patternType="solid">
        <fgColor rgb="FFB8CCE4"/>
        <bgColor indexed="64"/>
      </patternFill>
    </fill>
    <fill>
      <patternFill patternType="solid">
        <fgColor rgb="FFE6B8B7"/>
        <bgColor indexed="64"/>
      </patternFill>
    </fill>
    <fill>
      <patternFill patternType="solid">
        <fgColor rgb="FFD8E4BC"/>
        <bgColor indexed="64"/>
      </patternFill>
    </fill>
    <fill>
      <patternFill patternType="solid">
        <fgColor rgb="FFCCC0DA"/>
        <bgColor indexed="64"/>
      </patternFill>
    </fill>
    <fill>
      <patternFill patternType="solid">
        <fgColor rgb="FFB7DEE8"/>
        <bgColor indexed="64"/>
      </patternFill>
    </fill>
    <fill>
      <patternFill patternType="solid">
        <fgColor rgb="FFFCD5B4"/>
        <bgColor indexed="64"/>
      </patternFill>
    </fill>
    <fill>
      <patternFill patternType="solid">
        <fgColor rgb="FF95B3D7"/>
        <bgColor indexed="64"/>
      </patternFill>
    </fill>
    <fill>
      <patternFill patternType="solid">
        <fgColor rgb="FFDA9694"/>
        <bgColor indexed="64"/>
      </patternFill>
    </fill>
    <fill>
      <patternFill patternType="solid">
        <fgColor rgb="FFC4D79B"/>
        <bgColor indexed="64"/>
      </patternFill>
    </fill>
    <fill>
      <patternFill patternType="solid">
        <fgColor rgb="FFB1A0C7"/>
        <bgColor indexed="64"/>
      </patternFill>
    </fill>
    <fill>
      <patternFill patternType="solid">
        <fgColor rgb="FF92CDDC"/>
        <bgColor indexed="64"/>
      </patternFill>
    </fill>
    <fill>
      <patternFill patternType="solid">
        <fgColor rgb="FFFABF8F"/>
        <bgColor indexed="64"/>
      </patternFill>
    </fill>
    <fill>
      <patternFill patternType="solid">
        <fgColor rgb="FF4F81BD"/>
        <bgColor indexed="64"/>
      </patternFill>
    </fill>
    <fill>
      <patternFill patternType="solid">
        <fgColor rgb="FFC0504D"/>
        <bgColor indexed="64"/>
      </patternFill>
    </fill>
    <fill>
      <patternFill patternType="solid">
        <fgColor rgb="FF9BBB59"/>
        <bgColor indexed="64"/>
      </patternFill>
    </fill>
    <fill>
      <patternFill patternType="solid">
        <fgColor rgb="FF8064A2"/>
        <bgColor indexed="64"/>
      </patternFill>
    </fill>
    <fill>
      <patternFill patternType="solid">
        <fgColor rgb="FF4BACC6"/>
        <bgColor indexed="64"/>
      </patternFill>
    </fill>
    <fill>
      <patternFill patternType="solid">
        <fgColor rgb="FFF79646"/>
        <bgColor indexed="64"/>
      </patternFill>
    </fill>
  </fills>
  <borders count="53">
    <border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bottom style="medium">
        <color rgb="FF4F81BD"/>
      </bottom>
      <diagonal/>
    </border>
    <border>
      <bottom style="medium">
        <color rgb="FF4F81BD"/>
      </bottom>
      <diagonal/>
    </border>
    <border>
      <bottom style="medium">
        <color rgb="FFA6BFDE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bottom style="double">
        <color rgb="FFFF8001"/>
      </bottom>
      <diagonal/>
    </border>
    <border>
      <top style="thin">
        <color rgb="FF4F81BD"/>
      </top>
      <bottom style="double">
        <color rgb="FF4F81BD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rgb="FF4F81BD"/>
      </bottom>
      <diagonal/>
    </border>
    <border>
      <left/>
      <right/>
      <top/>
      <bottom style="thick">
        <color rgb="FFA7BFDE"/>
      </bottom>
      <diagonal/>
    </border>
    <border>
      <left/>
      <right/>
      <top/>
      <bottom style="thick">
        <color rgb="FF95B3D7"/>
      </bottom>
      <diagonal/>
    </border>
    <border>
      <left/>
      <right/>
      <top style="thin">
        <color rgb="FF4F81BD"/>
      </top>
      <bottom style="double">
        <color rgb="FF4F81BD"/>
      </bottom>
      <diagonal/>
    </border>
  </borders>
  <cellStyleXfs count="1">
    <xf numFmtId="0" fontId="0" fillId="0" borderId="0" applyAlignment="1">
      <alignment vertical="center"/>
    </xf>
  </cellStyleXfs>
  <cellXfs count="163">
    <xf numFmtId="0" fontId="0" fillId="0" borderId="0" applyAlignment="1" xfId="0">
      <alignment vertical="center"/>
    </xf>
    <xf numFmtId="0" fontId="0" fillId="0" borderId="0" applyAlignment="1" xfId="0">
      <alignment vertical="center"/>
    </xf>
    <xf numFmtId="0" fontId="1" applyFont="1" fillId="0" borderId="0" applyAlignment="1" xfId="0">
      <alignment vertical="center"/>
    </xf>
    <xf numFmtId="0" fontId="2" applyFont="1" fillId="0" borderId="0" applyAlignment="1" xfId="0">
      <alignment horizontal="center" vertical="center" wrapText="1"/>
    </xf>
    <xf numFmtId="0" fontId="0" fillId="0" borderId="0" applyAlignment="1" xfId="0">
      <alignment horizontal="center" vertical="center"/>
    </xf>
    <xf numFmtId="0" fontId="3" applyFont="1" fillId="0" borderId="0" applyAlignment="1" xfId="0">
      <alignment vertical="center"/>
    </xf>
    <xf numFmtId="0" fontId="0" fillId="0" applyBorder="1" borderId="0" applyAlignment="1" xfId="0">
      <alignment vertical="center"/>
    </xf>
    <xf numFmtId="0" fontId="0" fillId="0" borderId="0" applyAlignment="1" xfId="0">
      <alignment vertical="center" wrapText="1"/>
    </xf>
    <xf numFmtId="0" fontId="0" fillId="0" borderId="0" applyAlignment="1" xfId="0">
      <alignment horizontal="center" vertical="center"/>
    </xf>
    <xf numFmtId="0" fontId="4" applyFont="1" applyFill="1" fillId="0" applyBorder="1" borderId="0" applyAlignment="1" xfId="0">
      <alignment horizontal="left" vertical="center"/>
    </xf>
    <xf numFmtId="0" fontId="5" applyFont="1" applyFill="1" fillId="0" applyBorder="1" borderId="0" applyAlignment="1" xfId="0">
      <alignment horizontal="left" vertical="center" wrapText="1"/>
    </xf>
    <xf numFmtId="0" fontId="6" applyFont="1" fillId="0" borderId="0" applyAlignment="1" xfId="0">
      <alignment horizontal="center" vertical="center"/>
    </xf>
    <xf numFmtId="0" fontId="6" applyFont="1" fillId="0" borderId="0" applyAlignment="1" xfId="0">
      <alignment horizontal="center" vertical="center" wrapText="1"/>
    </xf>
    <xf numFmtId="0" fontId="7" applyFont="1" fillId="0" borderId="0" applyAlignment="1" xfId="0">
      <alignment horizontal="center" vertical="center"/>
    </xf>
    <xf numFmtId="0" fontId="7" applyFont="1" fillId="0" borderId="0" applyAlignment="1" xfId="0">
      <alignment horizontal="center" vertical="center" wrapText="1"/>
    </xf>
    <xf numFmtId="0" fontId="8" applyFont="1" fillId="0" applyBorder="1" borderId="0" applyAlignment="1" xfId="0">
      <alignment horizontal="left" vertical="center"/>
    </xf>
    <xf numFmtId="0" fontId="8" applyFont="1" fillId="0" applyBorder="1" borderId="0" applyAlignment="1" xfId="0">
      <alignment horizontal="left" vertical="center" wrapText="1"/>
    </xf>
    <xf numFmtId="0" fontId="8" applyFont="1" fillId="0" applyBorder="1" borderId="0" applyAlignment="1" xfId="0">
      <alignment horizontal="center" vertical="center"/>
    </xf>
    <xf numFmtId="0" fontId="2" applyFont="1" fillId="0" borderId="1" applyBorder="1" applyAlignment="1" xfId="0">
      <alignment horizontal="center" vertical="center" wrapText="1"/>
    </xf>
    <xf numFmtId="0" fontId="8" applyFont="1" fillId="0" borderId="2" applyBorder="1" applyAlignment="1" xfId="0">
      <alignment horizontal="center" vertical="center"/>
    </xf>
    <xf numFmtId="0" fontId="0" fillId="0" borderId="3" applyBorder="1" applyAlignment="1" xfId="0">
      <alignment horizontal="center" vertical="center"/>
    </xf>
    <xf numFmtId="0" fontId="0" applyFill="1" fillId="0" borderId="4" applyBorder="1" applyAlignment="1" xfId="0">
      <alignment vertical="center"/>
    </xf>
    <xf numFmtId="0" fontId="0" fillId="0" borderId="5" applyBorder="1" applyAlignment="1" xfId="0">
      <alignment vertical="center"/>
    </xf>
    <xf numFmtId="0" fontId="0" fillId="0" borderId="6" applyBorder="1" applyAlignment="1" xfId="0">
      <alignment vertical="center" wrapText="1"/>
    </xf>
    <xf numFmtId="0" fontId="0" applyFill="1" fillId="0" borderId="7" applyBorder="1" applyAlignment="1" xfId="0"/>
    <xf numFmtId="0" fontId="0" applyFill="1" fillId="0" borderId="8" applyBorder="1" applyAlignment="1" xfId="0">
      <alignment horizontal="center" vertical="center"/>
    </xf>
    <xf numFmtId="0" fontId="3" applyFont="1" fillId="0" borderId="9" applyBorder="1" applyAlignment="1" xfId="0">
      <alignment vertical="center" wrapText="1"/>
    </xf>
    <xf numFmtId="0" fontId="3" applyFont="1" fillId="0" borderId="10" applyBorder="1" applyAlignment="1" xfId="0">
      <alignment vertical="center"/>
    </xf>
    <xf numFmtId="0" fontId="3" applyFont="1" fillId="0" borderId="11" applyBorder="1" applyAlignment="1" xfId="0">
      <alignment horizontal="center" vertical="center"/>
    </xf>
    <xf numFmtId="0" fontId="6" applyFont="1" applyFill="1" fillId="0" borderId="0" applyAlignment="1" xfId="0">
      <alignment horizontal="center" vertical="center"/>
    </xf>
    <xf numFmtId="0" fontId="7" applyFont="1" applyFill="1" fillId="0" borderId="0" applyAlignment="1" xfId="0">
      <alignment horizontal="center" vertical="center"/>
    </xf>
    <xf numFmtId="0" fontId="8" applyFont="1" fillId="0" applyBorder="1" borderId="0" applyAlignment="1" xfId="0">
      <alignment horizontal="right" vertical="center"/>
    </xf>
    <xf numFmtId="0" fontId="8" applyFont="1" applyFill="1" fillId="0" applyBorder="1" borderId="0" applyAlignment="1" xfId="0">
      <alignment horizontal="center" vertical="center"/>
    </xf>
    <xf numFmtId="0" fontId="2" applyFont="1" applyFill="1" fillId="0" borderId="12" applyBorder="1" applyAlignment="1" xfId="0">
      <alignment horizontal="center" vertical="center" wrapText="1"/>
    </xf>
    <xf numFmtId="0" fontId="0" fillId="0" borderId="13" applyBorder="1" applyAlignment="1" xfId="0">
      <alignment horizontal="left" vertical="center" wrapText="1"/>
    </xf>
    <xf numFmtId="0" fontId="3" applyFont="1" applyFill="1" fillId="0" borderId="14" applyBorder="1" applyAlignment="1" xfId="0">
      <alignment horizontal="center" vertical="center"/>
    </xf>
    <xf numFmtId="0" fontId="3" applyFont="1" fillId="0" borderId="15" applyBorder="1" applyAlignment="1" xfId="0">
      <alignment horizontal="left" vertical="center" wrapText="1"/>
    </xf>
    <xf numFmtId="176" applyNumberFormat="1" fontId="3" applyFont="1" applyFill="1" fillId="0" borderId="16" applyBorder="1" applyAlignment="1" xfId="0">
      <alignment horizontal="center" vertical="center" wrapText="1"/>
      <protection locked="0"/>
    </xf>
    <xf numFmtId="0" fontId="3" applyFont="1" applyFill="1" fillId="0" borderId="17" applyBorder="1" applyAlignment="1" xfId="0">
      <alignment horizontal="center" vertical="center" wrapText="1"/>
    </xf>
    <xf numFmtId="0" fontId="0" applyFill="1" fillId="0" borderId="18" applyBorder="1" applyAlignment="1" xfId="0">
      <alignment horizontal="center" vertical="center" wrapText="1"/>
    </xf>
    <xf numFmtId="0" fontId="0" fillId="0" borderId="19" applyBorder="1" applyAlignment="1" xfId="0">
      <alignment horizontal="center" vertical="center" wrapText="1"/>
    </xf>
    <xf numFmtId="0" fontId="0" applyFill="1" fillId="0" borderId="20" applyBorder="1" applyAlignment="1" xfId="0">
      <alignment horizontal="left" vertical="center" wrapText="1"/>
    </xf>
    <xf numFmtId="0" fontId="0" applyFill="1" fillId="0" borderId="21" applyBorder="1" applyAlignment="1" xfId="0">
      <alignment vertical="center" wrapText="1"/>
    </xf>
    <xf numFmtId="176" applyNumberFormat="1" fontId="3" applyFont="1" applyFill="1" fillId="0" borderId="22" applyBorder="1" applyAlignment="1" xfId="0">
      <alignment vertical="top"/>
      <protection locked="0"/>
    </xf>
    <xf numFmtId="177" applyNumberFormat="1" fontId="3" applyFont="1" applyFill="1" fillId="0" borderId="23" applyBorder="1" applyAlignment="1" xfId="0">
      <alignment vertical="top"/>
      <protection locked="0"/>
    </xf>
    <xf numFmtId="178" applyNumberFormat="1" fontId="3" applyFont="1" applyFill="1" fillId="0" borderId="24" applyBorder="1" applyAlignment="1" xfId="0">
      <alignment vertical="top"/>
      <protection locked="0"/>
    </xf>
    <xf numFmtId="0" fontId="9" applyFont="1" applyFill="1" fillId="0" borderId="25" applyBorder="1" applyAlignment="1" xfId="0">
      <alignment wrapText="1"/>
    </xf>
    <xf numFmtId="0" fontId="9" applyFont="1" applyFill="1" fillId="0" borderId="26" applyBorder="1" applyAlignment="1" xfId="0"/>
    <xf numFmtId="0" fontId="0" fillId="0" applyBorder="1" borderId="0" applyAlignment="1" xfId="0">
      <alignment horizontal="center" vertical="center"/>
    </xf>
    <xf numFmtId="0" fontId="0" fillId="0" applyBorder="1" borderId="0" applyAlignment="1" xfId="0">
      <alignment vertical="center" wrapText="1"/>
    </xf>
    <xf numFmtId="0" fontId="0" applyFill="1" fillId="0" applyBorder="1" borderId="0" applyAlignment="1" xfId="0">
      <alignment horizontal="center" vertical="center"/>
    </xf>
    <xf numFmtId="0" fontId="0" fillId="0" borderId="27" applyBorder="1" applyAlignment="1" xfId="0">
      <alignment horizontal="center" vertical="center"/>
    </xf>
    <xf numFmtId="0" fontId="0" fillId="0" borderId="28" applyBorder="1" applyAlignment="1" xfId="0">
      <alignment vertical="center" wrapText="1"/>
    </xf>
    <xf numFmtId="0" fontId="0" fillId="0" borderId="29" applyBorder="1" applyAlignment="1" xfId="0">
      <alignment vertical="center"/>
    </xf>
    <xf numFmtId="0" fontId="0" applyFill="1" fillId="0" borderId="30" applyBorder="1" applyAlignment="1" xfId="0">
      <alignment horizontal="center" vertical="center"/>
    </xf>
    <xf numFmtId="0" fontId="0" fillId="0" borderId="0" applyAlignment="1" xfId="0">
      <alignment vertical="center"/>
    </xf>
    <xf numFmtId="179" applyNumberFormat="1" fontId="0" fillId="0" borderId="0" applyAlignment="1" xfId="0">
      <alignment vertical="center"/>
    </xf>
    <xf numFmtId="0" fontId="0" fillId="3" applyFill="1" borderId="0" applyAlignment="1" xfId="0">
      <alignment vertical="center"/>
    </xf>
    <xf numFmtId="0" fontId="10" applyFont="1" fillId="4" applyFill="1" borderId="31" applyBorder="1" applyAlignment="1" xfId="0">
      <alignment vertical="center"/>
    </xf>
    <xf numFmtId="180" applyNumberFormat="1" fontId="0" fillId="0" borderId="0" applyAlignment="1" xfId="0">
      <alignment vertical="center"/>
    </xf>
    <xf numFmtId="181" applyNumberFormat="1" fontId="0" fillId="0" borderId="0" applyAlignment="1" xfId="0">
      <alignment vertical="center"/>
    </xf>
    <xf numFmtId="0" fontId="0" fillId="5" applyFill="1" borderId="0" applyAlignment="1" xfId="0">
      <alignment vertical="center"/>
    </xf>
    <xf numFmtId="0" fontId="11" applyFont="1" fillId="6" applyFill="1" borderId="0" applyAlignment="1" xfId="0">
      <alignment vertical="center"/>
    </xf>
    <xf numFmtId="182" applyNumberFormat="1" fontId="0" fillId="0" borderId="0" applyAlignment="1" xfId="0">
      <alignment vertical="center"/>
    </xf>
    <xf numFmtId="0" fontId="12" applyFont="1" fillId="7" applyFill="1" borderId="0" applyAlignment="1" xfId="0">
      <alignment vertical="center"/>
    </xf>
    <xf numFmtId="0" fontId="13" applyFont="1" fillId="0" borderId="0" applyAlignment="1" xfId="0">
      <alignment vertical="center"/>
    </xf>
    <xf numFmtId="183" applyNumberFormat="1" fontId="0" fillId="0" borderId="0" applyAlignment="1" xfId="0">
      <alignment vertical="center"/>
    </xf>
    <xf numFmtId="0" fontId="14" applyFont="1" fillId="0" borderId="0" applyAlignment="1" xfId="0">
      <alignment vertical="center"/>
    </xf>
    <xf numFmtId="0" fontId="0" fillId="8" applyFill="1" borderId="32" applyBorder="1" applyAlignment="1" xfId="0">
      <alignment vertical="center"/>
    </xf>
    <xf numFmtId="0" fontId="12" applyFont="1" fillId="9" applyFill="1" borderId="0" applyAlignment="1" xfId="0">
      <alignment vertical="center"/>
    </xf>
    <xf numFmtId="0" fontId="15" applyFont="1" fillId="0" borderId="0" applyAlignment="1" xfId="0">
      <alignment vertical="center"/>
    </xf>
    <xf numFmtId="0" fontId="16" applyFont="1" fillId="0" borderId="0" applyAlignment="1" xfId="0">
      <alignment vertical="center"/>
    </xf>
    <xf numFmtId="0" fontId="17" applyFont="1" fillId="0" borderId="0" applyAlignment="1" xfId="0">
      <alignment vertical="center"/>
    </xf>
    <xf numFmtId="0" fontId="18" applyFont="1" fillId="0" borderId="0" applyAlignment="1" xfId="0">
      <alignment vertical="center"/>
    </xf>
    <xf numFmtId="0" fontId="19" applyFont="1" fillId="0" borderId="33" applyBorder="1" applyAlignment="1" xfId="0">
      <alignment vertical="center"/>
    </xf>
    <xf numFmtId="0" fontId="20" applyFont="1" fillId="0" borderId="34" applyBorder="1" applyAlignment="1" xfId="0">
      <alignment vertical="center"/>
    </xf>
    <xf numFmtId="0" fontId="12" applyFont="1" fillId="10" applyFill="1" borderId="0" applyAlignment="1" xfId="0">
      <alignment vertical="center"/>
    </xf>
    <xf numFmtId="0" fontId="15" applyFont="1" fillId="0" borderId="35" applyBorder="1" applyAlignment="1" xfId="0">
      <alignment vertical="center"/>
    </xf>
    <xf numFmtId="0" fontId="12" applyFont="1" fillId="11" applyFill="1" borderId="0" applyAlignment="1" xfId="0">
      <alignment vertical="center"/>
    </xf>
    <xf numFmtId="0" fontId="21" applyFont="1" fillId="12" applyFill="1" borderId="36" applyBorder="1" applyAlignment="1" xfId="0">
      <alignment vertical="center"/>
    </xf>
    <xf numFmtId="0" fontId="22" applyFont="1" fillId="12" applyFill="1" borderId="37" applyBorder="1" applyAlignment="1" xfId="0">
      <alignment vertical="center"/>
    </xf>
    <xf numFmtId="0" fontId="23" applyFont="1" fillId="13" applyFill="1" borderId="38" applyBorder="1" applyAlignment="1" xfId="0">
      <alignment vertical="center"/>
    </xf>
    <xf numFmtId="0" fontId="0" fillId="14" applyFill="1" borderId="0" applyAlignment="1" xfId="0">
      <alignment vertical="center"/>
    </xf>
    <xf numFmtId="0" fontId="12" applyFont="1" fillId="15" applyFill="1" borderId="0" applyAlignment="1" xfId="0">
      <alignment vertical="center"/>
    </xf>
    <xf numFmtId="0" fontId="24" applyFont="1" fillId="0" borderId="39" applyBorder="1" applyAlignment="1" xfId="0">
      <alignment vertical="center"/>
    </xf>
    <xf numFmtId="0" fontId="25" applyFont="1" fillId="0" borderId="40" applyBorder="1" applyAlignment="1" xfId="0">
      <alignment vertical="center"/>
    </xf>
    <xf numFmtId="0" fontId="26" applyFont="1" fillId="16" applyFill="1" borderId="0" applyAlignment="1" xfId="0">
      <alignment vertical="center"/>
    </xf>
    <xf numFmtId="0" fontId="27" applyFont="1" fillId="17" applyFill="1" borderId="0" applyAlignment="1" xfId="0">
      <alignment vertical="center"/>
    </xf>
    <xf numFmtId="0" fontId="0" fillId="18" applyFill="1" borderId="0" applyAlignment="1" xfId="0">
      <alignment vertical="center"/>
    </xf>
    <xf numFmtId="0" fontId="12" applyFont="1" fillId="19" applyFill="1" borderId="0" applyAlignment="1" xfId="0">
      <alignment vertical="center"/>
    </xf>
    <xf numFmtId="0" fontId="0" fillId="20" applyFill="1" borderId="0" applyAlignment="1" xfId="0">
      <alignment vertical="center"/>
    </xf>
    <xf numFmtId="0" fontId="0" fillId="21" applyFill="1" borderId="0" applyAlignment="1" xfId="0">
      <alignment vertical="center"/>
    </xf>
    <xf numFmtId="0" fontId="0" fillId="22" applyFill="1" borderId="0" applyAlignment="1" xfId="0">
      <alignment vertical="center"/>
    </xf>
    <xf numFmtId="0" fontId="0" fillId="23" applyFill="1" borderId="0" applyAlignment="1" xfId="0">
      <alignment vertical="center"/>
    </xf>
    <xf numFmtId="0" fontId="12" applyFont="1" fillId="24" applyFill="1" borderId="0" applyAlignment="1" xfId="0">
      <alignment vertical="center"/>
    </xf>
    <xf numFmtId="0" fontId="12" applyFont="1" fillId="25" applyFill="1" borderId="0" applyAlignment="1" xfId="0">
      <alignment vertical="center"/>
    </xf>
    <xf numFmtId="0" fontId="0" fillId="26" applyFill="1" borderId="0" applyAlignment="1" xfId="0">
      <alignment vertical="center"/>
    </xf>
    <xf numFmtId="0" fontId="0" fillId="27" applyFill="1" borderId="0" applyAlignment="1" xfId="0">
      <alignment vertical="center"/>
    </xf>
    <xf numFmtId="0" fontId="12" applyFont="1" fillId="28" applyFill="1" borderId="0" applyAlignment="1" xfId="0">
      <alignment vertical="center"/>
    </xf>
    <xf numFmtId="0" fontId="0" fillId="29" applyFill="1" borderId="0" applyAlignment="1" xfId="0">
      <alignment vertical="center"/>
    </xf>
    <xf numFmtId="0" fontId="12" applyFont="1" fillId="30" applyFill="1" borderId="0" applyAlignment="1" xfId="0">
      <alignment vertical="center"/>
    </xf>
    <xf numFmtId="0" fontId="12" applyFont="1" fillId="31" applyFill="1" borderId="0" applyAlignment="1" xfId="0">
      <alignment vertical="center"/>
    </xf>
    <xf numFmtId="0" fontId="0" fillId="32" applyFill="1" borderId="0" applyAlignment="1" xfId="0">
      <alignment vertical="center"/>
    </xf>
    <xf numFmtId="0" fontId="12" applyFont="1" fillId="33" applyFill="1" borderId="0" applyAlignment="1" xfId="0">
      <alignment vertical="center"/>
    </xf>
    <xf numFmtId="0" fontId="0" fillId="0" borderId="0" applyAlignment="1" xfId="0">
      <alignment vertical="center"/>
    </xf>
    <xf numFmtId="0" fontId="5" applyFont="1" applyFill="1" fillId="0" applyBorder="1" borderId="0" applyAlignment="1" xfId="0">
      <alignment horizontal="left" vertical="center" wrapText="1"/>
    </xf>
    <xf numFmtId="0" fontId="4" applyFont="1" applyFill="1" fillId="0" applyBorder="1" borderId="0" applyAlignment="1" xfId="0">
      <alignment horizontal="left" vertical="center"/>
    </xf>
    <xf numFmtId="0" fontId="6" applyFont="1" fillId="0" borderId="0" applyAlignment="1" xfId="0">
      <alignment horizontal="center" vertical="center"/>
    </xf>
    <xf numFmtId="0" fontId="6" applyFont="1" applyFill="1" fillId="0" borderId="0" applyAlignment="1" xfId="0">
      <alignment horizontal="center" vertical="center"/>
    </xf>
    <xf numFmtId="0" fontId="6" applyFont="1" fillId="0" borderId="0" applyAlignment="1" xfId="0">
      <alignment horizontal="center" vertical="center" wrapText="1"/>
    </xf>
    <xf numFmtId="0" fontId="8" applyFont="1" fillId="0" applyBorder="1" borderId="0" applyAlignment="1" xfId="0">
      <alignment horizontal="left" vertical="center" wrapText="1"/>
    </xf>
    <xf numFmtId="0" fontId="8" applyFont="1" fillId="0" applyBorder="1" borderId="0" applyAlignment="1" xfId="0">
      <alignment horizontal="left" vertical="center"/>
    </xf>
    <xf numFmtId="0" fontId="8" applyFont="1" fillId="0" applyBorder="1" borderId="0" applyAlignment="1" xfId="0">
      <alignment horizontal="right" vertical="center"/>
    </xf>
    <xf numFmtId="0" fontId="8" applyFont="1" applyFill="1" fillId="0" applyBorder="1" borderId="0" applyAlignment="1" xfId="0">
      <alignment horizontal="center" vertical="center"/>
    </xf>
    <xf numFmtId="0" fontId="2" applyFont="1" fillId="0" borderId="41" applyBorder="1" applyAlignment="1" xfId="0">
      <alignment horizontal="center" vertical="center" wrapText="1"/>
    </xf>
    <xf numFmtId="0" fontId="2" applyFont="1" applyFill="1" fillId="0" borderId="42" applyBorder="1" applyAlignment="1" xfId="0">
      <alignment horizontal="center" vertical="center" wrapText="1"/>
    </xf>
    <xf numFmtId="0" fontId="28" applyFont="1" fillId="34" applyFill="1" borderId="0" applyAlignment="1" xfId="0">
      <alignment vertical="center"/>
    </xf>
    <xf numFmtId="0" fontId="29" applyFont="1" fillId="35" applyFill="1" borderId="0" applyAlignment="1" xfId="0">
      <alignment vertical="center"/>
    </xf>
    <xf numFmtId="0" fontId="30" applyFont="1" fillId="36" applyFill="1" borderId="0" applyAlignment="1" xfId="0">
      <alignment vertical="center"/>
    </xf>
    <xf numFmtId="0" fontId="31" applyFont="1" fillId="37" applyFill="1" borderId="43" applyBorder="1" applyAlignment="1" xfId="0">
      <alignment vertical="center"/>
    </xf>
    <xf numFmtId="0" fontId="32" applyFont="1" fillId="38" applyFill="1" borderId="44" applyBorder="1" applyAlignment="1" xfId="0">
      <alignment vertical="center"/>
    </xf>
    <xf numFmtId="0" fontId="33" applyFont="1" fillId="0" borderId="0" applyAlignment="1" xfId="0">
      <alignment vertical="center"/>
    </xf>
    <xf numFmtId="0" fontId="34" applyFont="1" fillId="0" borderId="0" applyAlignment="1" xfId="0">
      <alignment vertical="center"/>
    </xf>
    <xf numFmtId="0" fontId="35" applyFont="1" fillId="0" borderId="45" applyBorder="1" applyAlignment="1" xfId="0">
      <alignment vertical="center"/>
    </xf>
    <xf numFmtId="0" fontId="36" applyFont="1" fillId="37" applyFill="1" borderId="46" applyBorder="1" applyAlignment="1" xfId="0">
      <alignment vertical="center"/>
    </xf>
    <xf numFmtId="0" fontId="37" applyFont="1" fillId="39" applyFill="1" borderId="47" applyBorder="1" applyAlignment="1" xfId="0">
      <alignment vertical="center"/>
    </xf>
    <xf numFmtId="0" fontId="0" fillId="40" applyFill="1" borderId="48" applyBorder="1" applyAlignment="1" xfId="0">
      <alignment vertical="center"/>
    </xf>
    <xf numFmtId="0" fontId="38" applyFont="1" fillId="0" borderId="0" applyAlignment="1" xfId="0">
      <alignment vertical="center"/>
    </xf>
    <xf numFmtId="0" fontId="39" applyFont="1" fillId="0" borderId="49" applyBorder="1" applyAlignment="1" xfId="0">
      <alignment vertical="center"/>
    </xf>
    <xf numFmtId="0" fontId="40" applyFont="1" fillId="0" borderId="50" applyBorder="1" applyAlignment="1" xfId="0">
      <alignment vertical="center"/>
    </xf>
    <xf numFmtId="0" fontId="41" applyFont="1" fillId="0" borderId="51" applyBorder="1" applyAlignment="1" xfId="0">
      <alignment vertical="center"/>
    </xf>
    <xf numFmtId="0" fontId="41" applyFont="1" fillId="0" borderId="0" applyAlignment="1" xfId="0">
      <alignment vertical="center"/>
    </xf>
    <xf numFmtId="0" fontId="42" applyFont="1" fillId="0" borderId="52" applyBorder="1" applyAlignment="1" xfId="0">
      <alignment vertical="center"/>
    </xf>
    <xf numFmtId="0" fontId="43" applyFont="1" fillId="41" applyFill="1" borderId="0" applyAlignment="1" xfId="0">
      <alignment vertical="center"/>
    </xf>
    <xf numFmtId="0" fontId="43" applyFont="1" fillId="42" applyFill="1" borderId="0" applyAlignment="1" xfId="0">
      <alignment vertical="center"/>
    </xf>
    <xf numFmtId="0" fontId="43" applyFont="1" fillId="43" applyFill="1" borderId="0" applyAlignment="1" xfId="0">
      <alignment vertical="center"/>
    </xf>
    <xf numFmtId="0" fontId="43" applyFont="1" fillId="44" applyFill="1" borderId="0" applyAlignment="1" xfId="0">
      <alignment vertical="center"/>
    </xf>
    <xf numFmtId="0" fontId="43" applyFont="1" fillId="45" applyFill="1" borderId="0" applyAlignment="1" xfId="0">
      <alignment vertical="center"/>
    </xf>
    <xf numFmtId="0" fontId="43" applyFont="1" fillId="46" applyFill="1" borderId="0" applyAlignment="1" xfId="0">
      <alignment vertical="center"/>
    </xf>
    <xf numFmtId="0" fontId="43" applyFont="1" fillId="47" applyFill="1" borderId="0" applyAlignment="1" xfId="0">
      <alignment vertical="center"/>
    </xf>
    <xf numFmtId="0" fontId="43" applyFont="1" fillId="48" applyFill="1" borderId="0" applyAlignment="1" xfId="0">
      <alignment vertical="center"/>
    </xf>
    <xf numFmtId="0" fontId="43" applyFont="1" fillId="49" applyFill="1" borderId="0" applyAlignment="1" xfId="0">
      <alignment vertical="center"/>
    </xf>
    <xf numFmtId="0" fontId="43" applyFont="1" fillId="50" applyFill="1" borderId="0" applyAlignment="1" xfId="0">
      <alignment vertical="center"/>
    </xf>
    <xf numFmtId="0" fontId="43" applyFont="1" fillId="51" applyFill="1" borderId="0" applyAlignment="1" xfId="0">
      <alignment vertical="center"/>
    </xf>
    <xf numFmtId="0" fontId="43" applyFont="1" fillId="52" applyFill="1" borderId="0" applyAlignment="1" xfId="0">
      <alignment vertical="center"/>
    </xf>
    <xf numFmtId="0" fontId="44" applyFont="1" fillId="53" applyFill="1" borderId="0" applyAlignment="1" xfId="0">
      <alignment vertical="center"/>
    </xf>
    <xf numFmtId="0" fontId="44" applyFont="1" fillId="54" applyFill="1" borderId="0" applyAlignment="1" xfId="0">
      <alignment vertical="center"/>
    </xf>
    <xf numFmtId="0" fontId="44" applyFont="1" fillId="55" applyFill="1" borderId="0" applyAlignment="1" xfId="0">
      <alignment vertical="center"/>
    </xf>
    <xf numFmtId="0" fontId="44" applyFont="1" fillId="56" applyFill="1" borderId="0" applyAlignment="1" xfId="0">
      <alignment vertical="center"/>
    </xf>
    <xf numFmtId="0" fontId="44" applyFont="1" fillId="57" applyFill="1" borderId="0" applyAlignment="1" xfId="0">
      <alignment vertical="center"/>
    </xf>
    <xf numFmtId="0" fontId="44" applyFont="1" fillId="58" applyFill="1" borderId="0" applyAlignment="1" xfId="0">
      <alignment vertical="center"/>
    </xf>
    <xf numFmtId="0" fontId="44" applyFont="1" fillId="59" applyFill="1" borderId="0" applyAlignment="1" xfId="0">
      <alignment vertical="center"/>
    </xf>
    <xf numFmtId="0" fontId="44" applyFont="1" fillId="60" applyFill="1" borderId="0" applyAlignment="1" xfId="0">
      <alignment vertical="center"/>
    </xf>
    <xf numFmtId="0" fontId="44" applyFont="1" fillId="61" applyFill="1" borderId="0" applyAlignment="1" xfId="0">
      <alignment vertical="center"/>
    </xf>
    <xf numFmtId="0" fontId="44" applyFont="1" fillId="62" applyFill="1" borderId="0" applyAlignment="1" xfId="0">
      <alignment vertical="center"/>
    </xf>
    <xf numFmtId="0" fontId="44" applyFont="1" fillId="63" applyFill="1" borderId="0" applyAlignment="1" xfId="0">
      <alignment vertical="center"/>
    </xf>
    <xf numFmtId="0" fontId="44" applyFont="1" fillId="64" applyFill="1" borderId="0" applyAlignment="1" xfId="0">
      <alignment vertical="center"/>
    </xf>
    <xf numFmtId="183" applyNumberFormat="1" fontId="0" fillId="0" borderId="0" applyAlignment="1" xfId="0">
      <alignment vertical="center"/>
    </xf>
    <xf numFmtId="180" applyNumberFormat="1" fontId="0" fillId="0" borderId="0" applyAlignment="1" xfId="0">
      <alignment vertical="center"/>
    </xf>
    <xf numFmtId="184" applyNumberFormat="1" fontId="0" fillId="0" borderId="0" applyAlignment="1" xfId="0">
      <alignment vertical="center"/>
    </xf>
    <xf numFmtId="182" applyNumberFormat="1" fontId="0" fillId="0" borderId="0" applyAlignment="1" xfId="0">
      <alignment vertical="center"/>
    </xf>
    <xf numFmtId="185" applyNumberFormat="1" fontId="0" fillId="0" borderId="0" applyAlignment="1" xfId="0">
      <alignment vertical="center"/>
    </xf>
    <xf numFmtId="0" fontId="0" fillId="0" borderId="0" applyAlignment="1" xfId="0">
      <alignment vertical="center"/>
    </xf>
  </cellXfs>
  <cellStyles count="1">
    <cellStyle name="常规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 主题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主题">
      <a:majorFont>
        <a:latin typeface=""/>
        <a:ea typeface=""/>
        <a:cs typeface=""/>
      </a:majorFont>
      <a:minorFont>
        <a:latin typeface=""/>
        <a:ea typeface=""/>
        <a:cs typeface=""/>
      </a:minorFont>
    </a:fontScheme>
    <a:fmtScheme name="Office 主题">
      <a:fillStyleLst>
        <a:solidFill>
          <a:schemeClr val="phClr"/>
        </a:solidFill>
        <a:gradFill rotWithShape="1">
          <a:gsLst>
            <a:gs pos="0">
              <a:srgbClr val="000000">
                <a:alpha val="100000"/>
              </a:srgbClr>
            </a:gs>
            <a:gs pos="100000">
              <a:srgbClr val="FFFFFF">
                <a:alpha val="100000"/>
              </a:srgbClr>
            </a:gs>
          </a:gsLst>
          <a:lin ang="0" scaled="1"/>
        </a:gradFill>
        <a:gradFill rotWithShape="1">
          <a:gsLst>
            <a:gs pos="0">
              <a:srgbClr val="000000">
                <a:alpha val="100000"/>
              </a:srgbClr>
            </a:gs>
            <a:gs pos="100000">
              <a:srgbClr val="FFFFFF">
                <a:alpha val="100000"/>
              </a:srgbClr>
            </a:gs>
          </a:gsLst>
          <a:lin ang="0" scaled="1"/>
        </a:gradFill>
      </a:fillStyleLst>
      <a:lnStyleLst>
        <a:ln w="6350" cmpd="sng" cap="flat">
          <a:solidFill>
            <a:schemeClr val="phClr"/>
          </a:solidFill>
          <a:prstDash val="solid"/>
          <a:round/>
        </a:ln>
        <a:ln w="12700" cmpd="sng" cap="flat">
          <a:solidFill>
            <a:schemeClr val="phClr"/>
          </a:solidFill>
          <a:prstDash val="solid"/>
          <a:round/>
        </a:ln>
        <a:ln w="19050" cmpd="sng" cap="flat">
          <a:solidFill>
            <a:schemeClr val="phClr"/>
          </a:solidFill>
          <a:prstDash val="solid"/>
          <a:round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rgbClr val="000000">
                <a:alpha val="100000"/>
              </a:srgbClr>
            </a:gs>
            <a:gs pos="100000">
              <a:srgbClr val="FFFFFF">
                <a:alpha val="100000"/>
              </a:srgbClr>
            </a:gs>
          </a:gsLst>
          <a:lin ang="0" scaled="1"/>
        </a:gradFill>
        <a:gradFill rotWithShape="1">
          <a:gsLst>
            <a:gs pos="0">
              <a:srgbClr val="000000">
                <a:alpha val="100000"/>
              </a:srgbClr>
            </a:gs>
            <a:gs pos="100000">
              <a:srgbClr val="FFFFFF">
                <a:alpha val="100000"/>
              </a:srgbClr>
            </a:gs>
          </a:gsLst>
          <a:lin ang="0" scaled="1"/>
        </a:gradFill>
      </a:bgFillStyleLst>
    </a:fmtScheme>
  </a:themeElements>
  <a:objectDefaults>
    <a:spDef>
      <a:spPr>
        <a:gradFill rotWithShape="0">
          <a:gsLst>
            <a:gs pos="100000">
              <a:srgbClr val="9CBEE0">
                <a:alpha val="100000"/>
              </a:srgbClr>
            </a:gs>
            <a:gs pos="0">
              <a:srgbClr val="BBD5F0">
                <a:alpha val="100000"/>
              </a:srgbClr>
            </a:gs>
          </a:gsLst>
          <a:lin ang="5400000" scaled="1"/>
        </a:gradFill>
        <a:ln w="15875" cmpd="sng" cap="flat">
          <a:solidFill>
            <a:srgbClr val="739CC3"/>
          </a:solidFill>
          <a:prstDash val="solid"/>
          <a:miter/>
        </a:ln>
      </a:spPr>
      <a:bodyPr vertOverflow="clip" horzOverflow="clip" vert="horz" wrap="square" lIns="91440" tIns="45720" rIns="91440" bIns="45720" anchor="ctr" anchorCtr="0">
        <a:prstTxWarp prst="textNoShape"/>
      </a:bodyPr>
      <a:lstStyle/>
      <a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a:style>
    </a:spDef>
    <a:lnDef>
      <a:spPr>
        <a:ln w="15875" cmpd="sng" cap="flat">
          <a:solidFill>
            <a:srgbClr val="739CC3"/>
          </a:solidFill>
          <a:prstDash val="solid"/>
          <a:miter/>
        </a:ln>
      </a:spPr>
      <a:bodyPr/>
      <a:lstStyle/>
      <a:style>
        <a:lnRef idx="1">
          <a:schemeClr val="accent4">
            <a:shade val="50000"/>
          </a:schemeClr>
        </a:lnRef>
        <a:fillRef idx="0">
          <a:schemeClr val="accent4"/>
        </a:fillRef>
        <a:effectRef idx="0">
          <a:schemeClr val="accent4"/>
        </a:effectRef>
        <a:fontRef idx="minor">
          <a:schemeClr val="tx1"/>
        </a:fontRef>
      </a:style>
    </a:lnDef>
  </a:objectDefaults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vmlDrawing" Target="../drawings/vmlDrawing1.vml"/><Relationship Id="rId2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howOutlineSymbols="1"/>
    <pageSetUpPr fitToPage="1"/>
  </sheetPr>
  <dimension ref="A1:O124"/>
  <sheetViews>
    <sheetView tabSelected="1" view="pageBreakPreview" zoomScale="85" zoomScaleNormal="100" topLeftCell="A1" workbookViewId="0">
      <pane ySplit="6" topLeftCell="A46" activePane="bottomLeft" state="frozen"/>
      <selection activeCell="A167" activeCellId="0" sqref="A124:XFD167"/>
      <selection pane="bottomLeft" activeCell="A167" activeCellId="0" sqref="A124:XFD167"/>
    </sheetView>
  </sheetViews>
  <sheetFormatPr defaultRowHeight="13.5" defaultColWidth="8.75" x14ac:dyDescent="0.15"/>
  <cols>
    <col min="1" max="1" width="7.25" customWidth="1" style="4"/>
    <col min="2" max="2" width="24.75" customWidth="1" style="7"/>
    <col min="3" max="3" width="26.625" customWidth="1"/>
    <col min="4" max="6" width="10.375" customWidth="1"/>
    <col min="7" max="7" width="23.75" customWidth="1"/>
    <col min="8" max="10" width="10.375" customWidth="1"/>
    <col min="11" max="11" width="13.0" customWidth="1"/>
    <col min="12" max="12" width="16.5" customWidth="1"/>
    <col min="13" max="13" width="16.625" customWidth="1"/>
    <col min="14" max="14" width="15.75" customWidth="1" style="8"/>
    <col min="15" max="15" width="23.875" customWidth="1"/>
  </cols>
  <sheetData>
    <row ht="21.0" customHeight="1" x14ac:dyDescent="0.15" r="1" spans="1:2">
      <c r="A1" s="106" t="s">
        <v>0</v>
      </c>
      <c r="B1" s="105"/>
    </row>
    <row ht="38.0" customHeight="1" x14ac:dyDescent="0.15" r="2" spans="1:15">
      <c r="A2" s="107" t="s">
        <v>1</v>
      </c>
      <c r="B2" s="109"/>
      <c r="C2" s="107"/>
      <c r="D2" s="107"/>
      <c r="E2" s="107"/>
      <c r="F2" s="107"/>
      <c r="G2" s="107"/>
      <c r="H2" s="107"/>
      <c r="I2" s="107"/>
      <c r="J2" s="107"/>
      <c r="K2" s="107"/>
      <c r="L2" s="107"/>
      <c r="M2" s="107"/>
      <c r="N2" s="108"/>
      <c r="O2" s="107"/>
    </row>
    <row ht="10.7" customHeight="1" x14ac:dyDescent="0.15" r="3" spans="1:15">
      <c r="A3" s="13"/>
      <c r="B3" s="14"/>
      <c r="C3" s="13"/>
      <c r="D3" s="13"/>
      <c r="E3" s="13"/>
      <c r="F3" s="13"/>
      <c r="G3" s="13"/>
      <c r="H3" s="13"/>
      <c r="I3" s="13"/>
      <c r="J3" s="13"/>
      <c r="K3" s="13"/>
      <c r="L3" s="13"/>
      <c r="M3" s="13"/>
      <c r="N3" s="30"/>
      <c r="O3" s="13"/>
    </row>
    <row s="2" customFormat="1" ht="26.1" customHeight="1" x14ac:dyDescent="0.15" r="4" spans="1:15">
      <c r="A4" s="111" t="s">
        <v>2</v>
      </c>
      <c r="B4" s="110"/>
      <c r="C4" s="17"/>
      <c r="D4" s="17"/>
      <c r="E4" s="17"/>
      <c r="F4" s="17"/>
      <c r="G4" s="17"/>
      <c r="H4" s="17"/>
      <c r="I4" s="17"/>
      <c r="J4" s="17"/>
      <c r="K4" s="17"/>
      <c r="L4" s="17"/>
      <c r="M4" s="112" t="s">
        <v>3</v>
      </c>
      <c r="N4" s="113"/>
      <c r="O4" s="112"/>
    </row>
    <row s="3" customFormat="1" ht="20.1" customHeight="1" x14ac:dyDescent="0.15" r="5" spans="1:15">
      <c r="A5" s="114" t="s">
        <v>4</v>
      </c>
      <c r="B5" s="114" t="s">
        <v>5</v>
      </c>
      <c r="C5" s="114" t="s">
        <v>6</v>
      </c>
      <c r="D5" s="114" t="s">
        <v>7</v>
      </c>
      <c r="E5" s="114"/>
      <c r="F5" s="114"/>
      <c r="G5" s="114"/>
      <c r="H5" s="114" t="s">
        <v>8</v>
      </c>
      <c r="I5" s="114"/>
      <c r="J5" s="114"/>
      <c r="K5" s="114"/>
      <c r="L5" s="114" t="s">
        <v>9</v>
      </c>
      <c r="M5" s="114" t="s">
        <v>10</v>
      </c>
      <c r="N5" s="115" t="s">
        <v>11</v>
      </c>
      <c r="O5" s="114" t="s">
        <v>12</v>
      </c>
    </row>
    <row s="4" customFormat="1" ht="20.1" customHeight="1" x14ac:dyDescent="0.15" r="6" spans="1:15">
      <c r="A6" s="114"/>
      <c r="B6" s="114"/>
      <c r="C6" s="114"/>
      <c r="D6" s="19" t="s">
        <v>13</v>
      </c>
      <c r="E6" s="19" t="s">
        <v>14</v>
      </c>
      <c r="F6" s="19" t="s">
        <v>15</v>
      </c>
      <c r="G6" s="19" t="s">
        <v>16</v>
      </c>
      <c r="H6" s="19" t="s">
        <v>13</v>
      </c>
      <c r="I6" s="19" t="s">
        <v>14</v>
      </c>
      <c r="J6" s="19" t="s">
        <v>15</v>
      </c>
      <c r="K6" s="19" t="s">
        <v>17</v>
      </c>
      <c r="L6" s="114"/>
      <c r="M6" s="114"/>
      <c r="N6" s="115"/>
      <c r="O6" s="114"/>
    </row>
    <row ht="40.0" customHeight="1" x14ac:dyDescent="0.15" r="7" spans="1:15">
      <c r="A7" s="20">
        <v>1</v>
      </c>
      <c r="B7" s="21" t="s">
        <v>18</v>
      </c>
      <c r="C7" s="22" t="s">
        <v>19</v>
      </c>
      <c r="D7" s="22"/>
      <c r="E7" s="22"/>
      <c r="F7" s="22"/>
      <c r="G7" s="22">
        <v>25.436</v>
      </c>
      <c r="H7" s="22"/>
      <c r="I7" s="22"/>
      <c r="J7" s="22"/>
      <c r="K7" s="22">
        <v>25.436</v>
      </c>
      <c r="L7" s="22">
        <f>D7+E7+F7+G7-H7-I7-J7-K7</f>
        <v>0</v>
      </c>
      <c r="M7" s="22">
        <v>0</v>
      </c>
      <c r="N7" s="25">
        <v>95</v>
      </c>
      <c r="O7" s="34" t="s">
        <v>20</v>
      </c>
    </row>
    <row ht="40.0" customHeight="1" x14ac:dyDescent="0.15" r="8" spans="1:15">
      <c r="A8" s="20">
        <v>2</v>
      </c>
      <c r="B8" s="23" t="s">
        <v>21</v>
      </c>
      <c r="C8" s="22" t="s">
        <v>19</v>
      </c>
      <c r="D8" s="22"/>
      <c r="E8" s="22"/>
      <c r="F8" s="22"/>
      <c r="G8" s="24">
        <v>2.3075</v>
      </c>
      <c r="H8" s="21"/>
      <c r="I8" s="21"/>
      <c r="J8" s="21"/>
      <c r="K8" s="24">
        <v>2.3075</v>
      </c>
      <c r="L8" s="22">
        <f>D8+E8+F8+G8-H8-I8-J8-K8</f>
        <v>0</v>
      </c>
      <c r="M8" s="22">
        <v>0</v>
      </c>
      <c r="N8" s="25">
        <v>100</v>
      </c>
      <c r="O8" s="34" t="s">
        <v>20</v>
      </c>
    </row>
    <row ht="40.0" customHeight="1" x14ac:dyDescent="0.15" r="9" spans="1:15">
      <c r="A9" s="20">
        <v>3</v>
      </c>
      <c r="B9" s="23" t="s">
        <v>22</v>
      </c>
      <c r="C9" s="22" t="s">
        <v>19</v>
      </c>
      <c r="D9" s="22"/>
      <c r="E9" s="22"/>
      <c r="F9" s="22"/>
      <c r="G9" s="24">
        <v>0.351</v>
      </c>
      <c r="H9" s="22"/>
      <c r="I9" s="22"/>
      <c r="J9" s="22"/>
      <c r="K9" s="24">
        <v>0.351</v>
      </c>
      <c r="L9" s="22">
        <f>D9+E9+F9+G9-H9-I9-J9-K9</f>
        <v>0</v>
      </c>
      <c r="M9" s="22">
        <v>0</v>
      </c>
      <c r="N9" s="25">
        <v>94</v>
      </c>
      <c r="O9" s="34" t="s">
        <v>20</v>
      </c>
    </row>
    <row ht="40.0" customHeight="1" x14ac:dyDescent="0.15" r="10" spans="1:15">
      <c r="A10" s="20">
        <v>4</v>
      </c>
      <c r="B10" s="23" t="s">
        <v>23</v>
      </c>
      <c r="C10" s="22" t="s">
        <v>19</v>
      </c>
      <c r="D10" s="22"/>
      <c r="E10" s="22"/>
      <c r="F10" s="22"/>
      <c r="G10" s="22">
        <v>0</v>
      </c>
      <c r="H10" s="22"/>
      <c r="I10" s="22"/>
      <c r="J10" s="22"/>
      <c r="K10" s="22">
        <v>0</v>
      </c>
      <c r="L10" s="22">
        <f>D10+E10+F10+G10-H10-I10-J10-K10</f>
        <v>0</v>
      </c>
      <c r="M10" s="22">
        <v>0</v>
      </c>
      <c r="N10" s="25">
        <v>80</v>
      </c>
      <c r="O10" s="34" t="s">
        <v>20</v>
      </c>
    </row>
    <row ht="40.0" customHeight="1" x14ac:dyDescent="0.15" r="11" spans="1:15">
      <c r="A11" s="20">
        <v>5</v>
      </c>
      <c r="B11" s="23" t="s">
        <v>24</v>
      </c>
      <c r="C11" s="22" t="s">
        <v>19</v>
      </c>
      <c r="D11" s="22"/>
      <c r="E11" s="22"/>
      <c r="F11" s="22"/>
      <c r="G11" s="22">
        <v>1.8384</v>
      </c>
      <c r="H11" s="22"/>
      <c r="I11" s="22"/>
      <c r="J11" s="22"/>
      <c r="K11" s="22">
        <v>1.8384</v>
      </c>
      <c r="L11" s="22">
        <f>D11+E11+F11+G11-H11-I11-J11-K11</f>
        <v>0</v>
      </c>
      <c r="M11" s="22">
        <v>0</v>
      </c>
      <c r="N11" s="25">
        <v>95</v>
      </c>
      <c r="O11" s="34" t="s">
        <v>20</v>
      </c>
    </row>
    <row ht="40.0" customHeight="1" x14ac:dyDescent="0.15" r="12" spans="1:15">
      <c r="A12" s="20">
        <v>6</v>
      </c>
      <c r="B12" s="23" t="s">
        <v>25</v>
      </c>
      <c r="C12" s="22" t="s">
        <v>19</v>
      </c>
      <c r="D12" s="22"/>
      <c r="E12" s="22"/>
      <c r="F12" s="22"/>
      <c r="G12" s="22">
        <v>0</v>
      </c>
      <c r="H12" s="22"/>
      <c r="I12" s="22"/>
      <c r="J12" s="22"/>
      <c r="K12" s="22">
        <v>0</v>
      </c>
      <c r="L12" s="22">
        <f>D12+E12+F12+G12-H12-I12-J12-K12</f>
        <v>0</v>
      </c>
      <c r="M12" s="22">
        <v>0</v>
      </c>
      <c r="N12" s="25">
        <v>85</v>
      </c>
      <c r="O12" s="34" t="s">
        <v>20</v>
      </c>
    </row>
    <row ht="40.0" customHeight="1" x14ac:dyDescent="0.15" r="13" spans="1:15">
      <c r="A13" s="20">
        <v>7</v>
      </c>
      <c r="B13" s="23" t="s">
        <v>26</v>
      </c>
      <c r="C13" s="22" t="s">
        <v>19</v>
      </c>
      <c r="D13" s="22"/>
      <c r="E13" s="22"/>
      <c r="F13" s="22"/>
      <c r="G13" s="22">
        <v>0</v>
      </c>
      <c r="H13" s="22"/>
      <c r="I13" s="22"/>
      <c r="J13" s="22"/>
      <c r="K13" s="22">
        <v>0</v>
      </c>
      <c r="L13" s="22">
        <f>D13+E13+F13+G13-H13-I13-J13-K13</f>
        <v>0</v>
      </c>
      <c r="M13" s="22">
        <v>0</v>
      </c>
      <c r="N13" s="25">
        <v>80</v>
      </c>
      <c r="O13" s="34" t="s">
        <v>20</v>
      </c>
    </row>
    <row ht="40.0" customHeight="1" x14ac:dyDescent="0.15" r="14" spans="1:15">
      <c r="A14" s="20">
        <v>8</v>
      </c>
      <c r="B14" s="23" t="s">
        <v>27</v>
      </c>
      <c r="C14" s="22" t="s">
        <v>19</v>
      </c>
      <c r="D14" s="22"/>
      <c r="E14" s="22"/>
      <c r="F14" s="22"/>
      <c r="G14" s="22">
        <v>0</v>
      </c>
      <c r="H14" s="22"/>
      <c r="I14" s="22"/>
      <c r="J14" s="22"/>
      <c r="K14" s="22">
        <v>0</v>
      </c>
      <c r="L14" s="22">
        <f>D14+E14+F14+G14-H14-I14-J14-K14</f>
        <v>0</v>
      </c>
      <c r="M14" s="22">
        <v>0</v>
      </c>
      <c r="N14" s="25">
        <v>80</v>
      </c>
      <c r="O14" s="34" t="s">
        <v>20</v>
      </c>
    </row>
    <row ht="40.0" customHeight="1" x14ac:dyDescent="0.15" r="15" spans="1:15">
      <c r="A15" s="20">
        <v>9</v>
      </c>
      <c r="B15" s="23" t="s">
        <v>28</v>
      </c>
      <c r="C15" s="22" t="s">
        <v>19</v>
      </c>
      <c r="D15" s="22"/>
      <c r="E15" s="22"/>
      <c r="F15" s="22"/>
      <c r="G15" s="22">
        <v>239.9415</v>
      </c>
      <c r="H15" s="22"/>
      <c r="I15" s="22"/>
      <c r="J15" s="22"/>
      <c r="K15" s="22">
        <v>239.9415</v>
      </c>
      <c r="L15" s="22">
        <f>D15+E15+F15+G15-H15-I15-J15-K15</f>
        <v>0</v>
      </c>
      <c r="M15" s="22">
        <v>0</v>
      </c>
      <c r="N15" s="25">
        <v>95</v>
      </c>
      <c r="O15" s="34" t="s">
        <v>20</v>
      </c>
    </row>
    <row ht="40.0" customHeight="1" x14ac:dyDescent="0.15" r="16" spans="1:15">
      <c r="A16" s="20">
        <v>10</v>
      </c>
      <c r="B16" s="23" t="s">
        <v>29</v>
      </c>
      <c r="C16" s="22" t="s">
        <v>19</v>
      </c>
      <c r="D16" s="22"/>
      <c r="E16" s="22"/>
      <c r="F16" s="22"/>
      <c r="G16" s="22">
        <v>1.054874</v>
      </c>
      <c r="H16" s="22"/>
      <c r="I16" s="22"/>
      <c r="J16" s="22"/>
      <c r="K16" s="22">
        <v>1.054874</v>
      </c>
      <c r="L16" s="22">
        <f>D16+E16+F16+G16-H16-I16-J16-K16</f>
        <v>0</v>
      </c>
      <c r="M16" s="22">
        <v>0</v>
      </c>
      <c r="N16" s="25">
        <v>95</v>
      </c>
      <c r="O16" s="34" t="s">
        <v>20</v>
      </c>
    </row>
    <row ht="40.0" customHeight="1" x14ac:dyDescent="0.15" r="17" spans="1:15">
      <c r="A17" s="20">
        <v>11</v>
      </c>
      <c r="B17" s="23" t="s">
        <v>30</v>
      </c>
      <c r="C17" s="22" t="s">
        <v>19</v>
      </c>
      <c r="D17" s="22"/>
      <c r="E17" s="22"/>
      <c r="F17" s="22"/>
      <c r="G17" s="22">
        <v>1.571</v>
      </c>
      <c r="H17" s="22"/>
      <c r="I17" s="22"/>
      <c r="J17" s="22"/>
      <c r="K17" s="22">
        <v>1.571</v>
      </c>
      <c r="L17" s="22">
        <f>D17+E17+F17+G17-H17-I17-J17-K17</f>
        <v>0</v>
      </c>
      <c r="M17" s="22">
        <v>0</v>
      </c>
      <c r="N17" s="25">
        <v>95</v>
      </c>
      <c r="O17" s="34" t="s">
        <v>20</v>
      </c>
    </row>
    <row ht="40.0" customHeight="1" x14ac:dyDescent="0.15" r="18" spans="1:15">
      <c r="A18" s="20">
        <v>12</v>
      </c>
      <c r="B18" s="23" t="s">
        <v>31</v>
      </c>
      <c r="C18" s="22" t="s">
        <v>19</v>
      </c>
      <c r="D18" s="22"/>
      <c r="E18" s="22"/>
      <c r="F18" s="22"/>
      <c r="G18" s="22">
        <v>0</v>
      </c>
      <c r="H18" s="22"/>
      <c r="I18" s="22"/>
      <c r="J18" s="22"/>
      <c r="K18" s="22">
        <v>0</v>
      </c>
      <c r="L18" s="22">
        <f>D18+E18+F18+G18-H18-I18-J18-K18</f>
        <v>0</v>
      </c>
      <c r="M18" s="22">
        <v>0</v>
      </c>
      <c r="N18" s="25">
        <v>80</v>
      </c>
      <c r="O18" s="34" t="s">
        <v>20</v>
      </c>
    </row>
    <row ht="40.0" customHeight="1" x14ac:dyDescent="0.15" r="19" spans="1:15">
      <c r="A19" s="20">
        <v>13</v>
      </c>
      <c r="B19" s="23" t="s">
        <v>32</v>
      </c>
      <c r="C19" s="22" t="s">
        <v>19</v>
      </c>
      <c r="D19" s="22"/>
      <c r="E19" s="22"/>
      <c r="F19" s="22"/>
      <c r="G19" s="24">
        <v>27.52555</v>
      </c>
      <c r="H19" s="22"/>
      <c r="I19" s="22"/>
      <c r="J19" s="22"/>
      <c r="K19" s="24">
        <v>27.52555</v>
      </c>
      <c r="L19" s="22">
        <f>D19+E19+F19+G19-H19-I19-J19-K19</f>
        <v>0</v>
      </c>
      <c r="M19" s="22">
        <v>0</v>
      </c>
      <c r="N19" s="25">
        <v>95</v>
      </c>
      <c r="O19" s="34" t="s">
        <v>20</v>
      </c>
    </row>
    <row ht="40.0" customHeight="1" x14ac:dyDescent="0.15" r="20" spans="1:15">
      <c r="A20" s="20">
        <v>14</v>
      </c>
      <c r="B20" s="23" t="s">
        <v>33</v>
      </c>
      <c r="C20" s="22" t="s">
        <v>19</v>
      </c>
      <c r="D20" s="22"/>
      <c r="E20" s="22"/>
      <c r="F20" s="22"/>
      <c r="G20" s="22">
        <v>0</v>
      </c>
      <c r="H20" s="22"/>
      <c r="I20" s="22"/>
      <c r="J20" s="22"/>
      <c r="K20" s="22">
        <v>0</v>
      </c>
      <c r="L20" s="22">
        <f>D20+E20+F20+G20-H20-I20-J20-K20</f>
        <v>0</v>
      </c>
      <c r="M20" s="22">
        <v>0</v>
      </c>
      <c r="N20" s="25">
        <v>80</v>
      </c>
      <c r="O20" s="34" t="s">
        <v>20</v>
      </c>
    </row>
    <row ht="30.0" customHeight="1" x14ac:dyDescent="0.15" r="21" spans="1:15">
      <c r="A21" s="20">
        <v>15</v>
      </c>
      <c r="B21" s="23" t="s">
        <v>34</v>
      </c>
      <c r="C21" s="22" t="s">
        <v>19</v>
      </c>
      <c r="D21" s="22"/>
      <c r="E21" s="22"/>
      <c r="F21" s="22"/>
      <c r="G21" s="22">
        <v>69.331549</v>
      </c>
      <c r="H21" s="22"/>
      <c r="I21" s="22"/>
      <c r="J21" s="22"/>
      <c r="K21" s="22">
        <v>69.331549</v>
      </c>
      <c r="L21" s="22">
        <f>D21+E21+F21+G21-H21-I21-J21-K21</f>
        <v>0</v>
      </c>
      <c r="M21" s="22">
        <v>0</v>
      </c>
      <c r="N21" s="25">
        <v>100</v>
      </c>
      <c r="O21" s="34" t="s">
        <v>20</v>
      </c>
    </row>
    <row ht="46.0" customHeight="1" x14ac:dyDescent="0.15" r="22" spans="1:15">
      <c r="A22" s="20">
        <v>16</v>
      </c>
      <c r="B22" s="23" t="s">
        <v>35</v>
      </c>
      <c r="C22" s="22" t="s">
        <v>19</v>
      </c>
      <c r="D22" s="24">
        <v>79.02</v>
      </c>
      <c r="E22" s="22"/>
      <c r="F22" s="22"/>
      <c r="G22" s="22"/>
      <c r="H22" s="24">
        <v>79.02</v>
      </c>
      <c r="I22" s="22"/>
      <c r="J22" s="22"/>
      <c r="K22" s="22"/>
      <c r="L22" s="22">
        <f>D22+E22+F22+G22-H22-I22-J22-K22</f>
        <v>0</v>
      </c>
      <c r="M22" s="22">
        <v>0</v>
      </c>
      <c r="N22" s="25">
        <v>100</v>
      </c>
      <c r="O22" s="34" t="s">
        <v>20</v>
      </c>
    </row>
    <row ht="46.0" customHeight="1" x14ac:dyDescent="0.15" r="23" spans="1:15">
      <c r="A23" s="20">
        <v>17</v>
      </c>
      <c r="B23" s="23" t="s">
        <v>36</v>
      </c>
      <c r="C23" s="22" t="s">
        <v>19</v>
      </c>
      <c r="D23" s="22"/>
      <c r="E23" s="22"/>
      <c r="F23" s="22">
        <v>60.5</v>
      </c>
      <c r="G23" s="22"/>
      <c r="H23" s="22"/>
      <c r="I23" s="22"/>
      <c r="J23" s="22">
        <v>60.5</v>
      </c>
      <c r="K23" s="22"/>
      <c r="L23" s="22">
        <f>D23+E23+F23+G23-H23-I23-J23-K23</f>
        <v>0</v>
      </c>
      <c r="M23" s="22">
        <v>0</v>
      </c>
      <c r="N23" s="25">
        <v>100</v>
      </c>
      <c r="O23" s="34" t="s">
        <v>20</v>
      </c>
    </row>
    <row ht="49.0" customHeight="1" x14ac:dyDescent="0.15" r="24" spans="1:15">
      <c r="A24" s="20">
        <v>18</v>
      </c>
      <c r="B24" s="23" t="s">
        <v>37</v>
      </c>
      <c r="C24" s="22" t="s">
        <v>19</v>
      </c>
      <c r="D24" s="22"/>
      <c r="E24" s="22"/>
      <c r="F24" s="24">
        <v>3.29</v>
      </c>
      <c r="G24" s="22"/>
      <c r="H24" s="22"/>
      <c r="I24" s="22"/>
      <c r="J24" s="24">
        <v>3.29</v>
      </c>
      <c r="K24" s="22"/>
      <c r="L24" s="22">
        <f>D24+E24+F24+G24-H24-I24-J24-K24</f>
        <v>0</v>
      </c>
      <c r="M24" s="22">
        <v>0</v>
      </c>
      <c r="N24" s="25">
        <v>100</v>
      </c>
      <c r="O24" s="34" t="s">
        <v>20</v>
      </c>
    </row>
    <row ht="55.0" customHeight="1" x14ac:dyDescent="0.15" r="25" spans="1:15">
      <c r="A25" s="20">
        <v>19</v>
      </c>
      <c r="B25" s="23" t="s">
        <v>38</v>
      </c>
      <c r="C25" s="22" t="s">
        <v>19</v>
      </c>
      <c r="D25" s="22">
        <v>15.63</v>
      </c>
      <c r="E25" s="22"/>
      <c r="F25" s="22"/>
      <c r="G25" s="22"/>
      <c r="H25" s="22">
        <v>14.43</v>
      </c>
      <c r="I25" s="22"/>
      <c r="J25" s="22"/>
      <c r="K25" s="22"/>
      <c r="L25" s="22">
        <f>D25+E25+F25+G25-H25-I25-J25-K25</f>
        <v>1.200000000000001</v>
      </c>
      <c r="M25" s="22">
        <v>1.2</v>
      </c>
      <c r="N25" s="25">
        <v>98</v>
      </c>
      <c r="O25" s="34" t="s">
        <v>20</v>
      </c>
    </row>
    <row ht="46.0" customHeight="1" x14ac:dyDescent="0.15" r="26" spans="1:15">
      <c r="A26" s="20">
        <v>20</v>
      </c>
      <c r="B26" s="23" t="s">
        <v>39</v>
      </c>
      <c r="C26" s="22" t="s">
        <v>19</v>
      </c>
      <c r="D26" s="22"/>
      <c r="E26" s="22"/>
      <c r="F26" s="22">
        <v>6</v>
      </c>
      <c r="G26" s="22"/>
      <c r="H26" s="22"/>
      <c r="I26" s="22"/>
      <c r="J26" s="22">
        <v>6</v>
      </c>
      <c r="K26" s="22"/>
      <c r="L26" s="22">
        <f>D26+E26+F26+G26-H26-I26-J26-K26</f>
        <v>0</v>
      </c>
      <c r="M26" s="22">
        <v>0</v>
      </c>
      <c r="N26" s="25">
        <v>100</v>
      </c>
      <c r="O26" s="34" t="s">
        <v>20</v>
      </c>
    </row>
    <row ht="30.0" customHeight="1" x14ac:dyDescent="0.15" r="27" spans="1:15">
      <c r="A27" s="20">
        <v>21</v>
      </c>
      <c r="B27" s="23" t="s">
        <v>40</v>
      </c>
      <c r="C27" s="22" t="s">
        <v>19</v>
      </c>
      <c r="D27" s="22"/>
      <c r="E27" s="22"/>
      <c r="F27" s="22"/>
      <c r="G27" s="22">
        <v>0</v>
      </c>
      <c r="H27" s="22"/>
      <c r="I27" s="22"/>
      <c r="J27" s="22">
        <v>0</v>
      </c>
      <c r="K27" s="22"/>
      <c r="L27" s="22">
        <f>D27+E27+F27+G27-H27-I27-J27-K27</f>
        <v>0</v>
      </c>
      <c r="M27" s="22">
        <v>0</v>
      </c>
      <c r="N27" s="25">
        <v>70</v>
      </c>
      <c r="O27" s="34" t="s">
        <v>20</v>
      </c>
    </row>
    <row ht="53.0" customHeight="1" x14ac:dyDescent="0.15" r="28" spans="1:15">
      <c r="A28" s="20">
        <v>22</v>
      </c>
      <c r="B28" s="23" t="s">
        <v>41</v>
      </c>
      <c r="C28" s="22" t="s">
        <v>19</v>
      </c>
      <c r="D28" s="22"/>
      <c r="E28" s="22"/>
      <c r="F28" s="21">
        <v>4.69</v>
      </c>
      <c r="G28" s="22"/>
      <c r="H28" s="22"/>
      <c r="I28" s="22"/>
      <c r="J28" s="22">
        <v>0</v>
      </c>
      <c r="K28" s="22"/>
      <c r="L28" s="22">
        <f>D28+E28+F28+G28-H28-I28-J28-K28</f>
        <v>4.69</v>
      </c>
      <c r="M28" s="22">
        <v>4.69</v>
      </c>
      <c r="N28" s="25">
        <v>70</v>
      </c>
      <c r="O28" s="34" t="s">
        <v>20</v>
      </c>
    </row>
    <row ht="54.0" customHeight="1" x14ac:dyDescent="0.15" r="29" spans="1:15">
      <c r="A29" s="20">
        <v>23</v>
      </c>
      <c r="B29" s="23" t="s">
        <v>42</v>
      </c>
      <c r="C29" s="22" t="s">
        <v>19</v>
      </c>
      <c r="D29" s="21">
        <v>26.45</v>
      </c>
      <c r="E29" s="22"/>
      <c r="F29" s="22"/>
      <c r="G29" s="22"/>
      <c r="H29" s="21">
        <v>24.45</v>
      </c>
      <c r="I29" s="22"/>
      <c r="J29" s="22"/>
      <c r="K29" s="22"/>
      <c r="L29" s="22">
        <f>D29+E29+F29+G29-H29-I29-J29-K29</f>
        <v>2</v>
      </c>
      <c r="M29" s="22">
        <v>2</v>
      </c>
      <c r="N29" s="25">
        <v>98</v>
      </c>
      <c r="O29" s="34" t="s">
        <v>20</v>
      </c>
    </row>
    <row ht="50.0" customHeight="1" x14ac:dyDescent="0.15" r="30" spans="1:15">
      <c r="A30" s="20">
        <v>24</v>
      </c>
      <c r="B30" s="23" t="s">
        <v>43</v>
      </c>
      <c r="C30" s="22" t="s">
        <v>19</v>
      </c>
      <c r="D30" s="22"/>
      <c r="E30" s="20"/>
      <c r="F30" s="25">
        <v>10.99</v>
      </c>
      <c r="G30" s="20"/>
      <c r="H30" s="20"/>
      <c r="I30" s="20"/>
      <c r="J30" s="25">
        <v>10.99</v>
      </c>
      <c r="K30" s="20"/>
      <c r="L30" s="22">
        <f>D30+E30+F30+G30-H30-I30-J30-K30</f>
        <v>0</v>
      </c>
      <c r="M30" s="22">
        <v>0</v>
      </c>
      <c r="N30" s="25">
        <v>98</v>
      </c>
      <c r="O30" s="34" t="s">
        <v>20</v>
      </c>
    </row>
    <row ht="38.0" customHeight="1" x14ac:dyDescent="0.15" r="31" spans="1:15">
      <c r="A31" s="20">
        <v>25</v>
      </c>
      <c r="B31" s="23" t="s">
        <v>44</v>
      </c>
      <c r="C31" s="22" t="s">
        <v>19</v>
      </c>
      <c r="D31" s="22"/>
      <c r="E31" s="22"/>
      <c r="F31" s="22"/>
      <c r="G31" s="22">
        <v>4.0715</v>
      </c>
      <c r="H31" s="22"/>
      <c r="I31" s="22"/>
      <c r="J31" s="22"/>
      <c r="K31" s="22">
        <v>4.0715</v>
      </c>
      <c r="L31" s="22">
        <f>D31+E31+F31+G31-H31-I31-J31-K31</f>
        <v>0</v>
      </c>
      <c r="M31" s="22">
        <v>0</v>
      </c>
      <c r="N31" s="25">
        <v>98</v>
      </c>
      <c r="O31" s="34" t="s">
        <v>20</v>
      </c>
    </row>
    <row ht="29.0" customHeight="1" x14ac:dyDescent="0.15" r="32" spans="1:15">
      <c r="A32" s="20">
        <v>26</v>
      </c>
      <c r="B32" s="23" t="s">
        <v>45</v>
      </c>
      <c r="C32" s="22" t="s">
        <v>19</v>
      </c>
      <c r="D32" s="22"/>
      <c r="E32" s="22"/>
      <c r="F32" s="22"/>
      <c r="G32" s="22">
        <v>6.48</v>
      </c>
      <c r="H32" s="22"/>
      <c r="I32" s="22"/>
      <c r="J32" s="22"/>
      <c r="K32" s="22">
        <v>6.48</v>
      </c>
      <c r="L32" s="22">
        <f>D32+E32+F32+G32-H32-I32-J32-K32</f>
        <v>0</v>
      </c>
      <c r="M32" s="22">
        <v>0</v>
      </c>
      <c r="N32" s="25">
        <v>98</v>
      </c>
      <c r="O32" s="34" t="s">
        <v>20</v>
      </c>
    </row>
    <row ht="40.0" customHeight="1" x14ac:dyDescent="0.15" r="33" spans="1:15">
      <c r="A33" s="20">
        <v>27</v>
      </c>
      <c r="B33" s="23" t="s">
        <v>46</v>
      </c>
      <c r="C33" s="23" t="s">
        <v>47</v>
      </c>
      <c r="D33" s="22">
        <v>67.05</v>
      </c>
      <c r="E33" s="22"/>
      <c r="F33" s="22"/>
      <c r="G33" s="22"/>
      <c r="H33" s="22">
        <v>67.05</v>
      </c>
      <c r="I33" s="22"/>
      <c r="J33" s="22"/>
      <c r="K33" s="22"/>
      <c r="L33" s="22"/>
      <c r="M33" s="22"/>
      <c r="N33" s="25">
        <v>99</v>
      </c>
      <c r="O33" s="34" t="s">
        <v>20</v>
      </c>
    </row>
    <row ht="40.0" customHeight="1" x14ac:dyDescent="0.15" r="34" spans="1:15">
      <c r="A34" s="20">
        <v>28</v>
      </c>
      <c r="B34" s="23" t="s">
        <v>48</v>
      </c>
      <c r="C34" s="23" t="s">
        <v>47</v>
      </c>
      <c r="D34" s="22">
        <v>2.9</v>
      </c>
      <c r="E34" s="22"/>
      <c r="F34" s="22"/>
      <c r="G34" s="22"/>
      <c r="H34" s="22">
        <v>2.9</v>
      </c>
      <c r="I34" s="22"/>
      <c r="J34" s="22"/>
      <c r="K34" s="22"/>
      <c r="L34" s="22"/>
      <c r="M34" s="22"/>
      <c r="N34" s="25">
        <v>99</v>
      </c>
      <c r="O34" s="34" t="s">
        <v>20</v>
      </c>
    </row>
    <row ht="40.0" customHeight="1" x14ac:dyDescent="0.15" r="35" spans="1:15">
      <c r="A35" s="20">
        <v>29</v>
      </c>
      <c r="B35" s="23" t="s">
        <v>49</v>
      </c>
      <c r="C35" s="23" t="s">
        <v>47</v>
      </c>
      <c r="D35" s="22"/>
      <c r="E35" s="22"/>
      <c r="F35" s="22">
        <v>16.31</v>
      </c>
      <c r="G35" s="22"/>
      <c r="H35" s="22"/>
      <c r="I35" s="22"/>
      <c r="J35" s="22">
        <v>16.31</v>
      </c>
      <c r="K35" s="22"/>
      <c r="L35" s="22"/>
      <c r="M35" s="22"/>
      <c r="N35" s="25">
        <v>99</v>
      </c>
      <c r="O35" s="34" t="s">
        <v>20</v>
      </c>
    </row>
    <row ht="40.0" customHeight="1" x14ac:dyDescent="0.15" r="36" spans="1:15">
      <c r="A36" s="20">
        <v>30</v>
      </c>
      <c r="B36" s="23" t="s">
        <v>50</v>
      </c>
      <c r="C36" s="23" t="s">
        <v>47</v>
      </c>
      <c r="D36" s="22"/>
      <c r="E36" s="22"/>
      <c r="F36" s="22">
        <v>6.39</v>
      </c>
      <c r="G36" s="22"/>
      <c r="H36" s="22"/>
      <c r="I36" s="22"/>
      <c r="J36" s="22">
        <v>6.39</v>
      </c>
      <c r="K36" s="22"/>
      <c r="L36" s="22"/>
      <c r="M36" s="22"/>
      <c r="N36" s="25">
        <v>99</v>
      </c>
      <c r="O36" s="34" t="s">
        <v>20</v>
      </c>
    </row>
    <row ht="40.0" customHeight="1" x14ac:dyDescent="0.15" r="37" spans="1:15">
      <c r="A37" s="20">
        <v>31</v>
      </c>
      <c r="B37" s="23" t="s">
        <v>44</v>
      </c>
      <c r="C37" s="23" t="s">
        <v>47</v>
      </c>
      <c r="D37" s="22"/>
      <c r="E37" s="22"/>
      <c r="F37" s="22"/>
      <c r="G37" s="22">
        <v>23.79</v>
      </c>
      <c r="H37" s="22"/>
      <c r="I37" s="22"/>
      <c r="J37" s="22"/>
      <c r="K37" s="22">
        <v>23.79</v>
      </c>
      <c r="L37" s="22"/>
      <c r="M37" s="22"/>
      <c r="N37" s="25">
        <v>99</v>
      </c>
      <c r="O37" s="34" t="s">
        <v>20</v>
      </c>
    </row>
    <row ht="40.0" customHeight="1" x14ac:dyDescent="0.15" r="38" spans="1:15">
      <c r="A38" s="20">
        <v>32</v>
      </c>
      <c r="B38" s="23" t="s">
        <v>51</v>
      </c>
      <c r="C38" s="23" t="s">
        <v>47</v>
      </c>
      <c r="D38" s="22">
        <v>26.13</v>
      </c>
      <c r="E38" s="22"/>
      <c r="F38" s="22"/>
      <c r="G38" s="22"/>
      <c r="H38" s="22">
        <v>8.56</v>
      </c>
      <c r="I38" s="22"/>
      <c r="J38" s="22"/>
      <c r="K38" s="22"/>
      <c r="L38" s="22">
        <v>17.57</v>
      </c>
      <c r="M38" s="22"/>
      <c r="N38" s="25">
        <v>85</v>
      </c>
      <c r="O38" s="34" t="s">
        <v>20</v>
      </c>
    </row>
    <row ht="40.0" customHeight="1" x14ac:dyDescent="0.15" r="39" spans="1:15">
      <c r="A39" s="20">
        <v>33</v>
      </c>
      <c r="B39" s="23" t="s">
        <v>52</v>
      </c>
      <c r="C39" s="23" t="s">
        <v>47</v>
      </c>
      <c r="D39" s="22"/>
      <c r="E39" s="22"/>
      <c r="F39" s="22">
        <v>2.37</v>
      </c>
      <c r="G39" s="22"/>
      <c r="H39" s="22"/>
      <c r="I39" s="22"/>
      <c r="J39" s="22"/>
      <c r="K39" s="22"/>
      <c r="L39" s="22">
        <v>2.37</v>
      </c>
      <c r="M39" s="22"/>
      <c r="N39" s="25">
        <v>60</v>
      </c>
      <c r="O39" s="34" t="s">
        <v>20</v>
      </c>
    </row>
    <row ht="40.0" customHeight="1" x14ac:dyDescent="0.15" r="40" spans="1:15">
      <c r="A40" s="20">
        <v>34</v>
      </c>
      <c r="B40" s="23" t="s">
        <v>53</v>
      </c>
      <c r="C40" s="23" t="s">
        <v>47</v>
      </c>
      <c r="D40" s="22"/>
      <c r="E40" s="22">
        <v>0.46</v>
      </c>
      <c r="F40" s="22"/>
      <c r="G40" s="22"/>
      <c r="H40" s="22"/>
      <c r="I40" s="22"/>
      <c r="J40" s="22"/>
      <c r="K40" s="22"/>
      <c r="L40" s="22">
        <v>0.46</v>
      </c>
      <c r="M40" s="22"/>
      <c r="N40" s="25">
        <v>60</v>
      </c>
      <c r="O40" s="34" t="s">
        <v>20</v>
      </c>
    </row>
    <row ht="40.0" customHeight="1" x14ac:dyDescent="0.15" r="41" spans="1:15">
      <c r="A41" s="20">
        <v>35</v>
      </c>
      <c r="B41" s="23" t="s">
        <v>53</v>
      </c>
      <c r="C41" s="23" t="s">
        <v>47</v>
      </c>
      <c r="D41" s="22"/>
      <c r="E41" s="22">
        <v>0.0042</v>
      </c>
      <c r="F41" s="22"/>
      <c r="G41" s="22"/>
      <c r="H41" s="22"/>
      <c r="I41" s="22"/>
      <c r="J41" s="22"/>
      <c r="K41" s="22"/>
      <c r="L41" s="22">
        <v>0.0042</v>
      </c>
      <c r="M41" s="22"/>
      <c r="N41" s="25">
        <v>79</v>
      </c>
      <c r="O41" s="34" t="s">
        <v>20</v>
      </c>
    </row>
    <row ht="40.0" customHeight="1" x14ac:dyDescent="0.15" r="42" spans="1:15">
      <c r="A42" s="20">
        <v>36</v>
      </c>
      <c r="B42" s="23" t="s">
        <v>54</v>
      </c>
      <c r="C42" s="23" t="s">
        <v>47</v>
      </c>
      <c r="D42" s="22"/>
      <c r="E42" s="22"/>
      <c r="F42" s="22"/>
      <c r="G42" s="22">
        <v>3.047786</v>
      </c>
      <c r="H42" s="22"/>
      <c r="I42" s="22"/>
      <c r="J42" s="22"/>
      <c r="K42" s="22">
        <v>3.047786</v>
      </c>
      <c r="L42" s="22"/>
      <c r="M42" s="22"/>
      <c r="N42" s="25">
        <v>92</v>
      </c>
      <c r="O42" s="34" t="s">
        <v>20</v>
      </c>
    </row>
    <row ht="40.0" customHeight="1" x14ac:dyDescent="0.15" r="43" spans="1:15">
      <c r="A43" s="20">
        <v>37</v>
      </c>
      <c r="B43" s="23" t="s">
        <v>55</v>
      </c>
      <c r="C43" s="23" t="s">
        <v>47</v>
      </c>
      <c r="D43" s="22"/>
      <c r="E43" s="22"/>
      <c r="F43" s="22"/>
      <c r="G43" s="22">
        <v>1.052594</v>
      </c>
      <c r="H43" s="22"/>
      <c r="I43" s="22"/>
      <c r="J43" s="22"/>
      <c r="K43" s="22">
        <v>1.052594</v>
      </c>
      <c r="L43" s="22"/>
      <c r="M43" s="22"/>
      <c r="N43" s="25">
        <v>99</v>
      </c>
      <c r="O43" s="34" t="s">
        <v>20</v>
      </c>
    </row>
    <row ht="40.0" customHeight="1" x14ac:dyDescent="0.15" r="44" spans="1:15">
      <c r="A44" s="20">
        <v>38</v>
      </c>
      <c r="B44" s="23" t="s">
        <v>56</v>
      </c>
      <c r="C44" s="23" t="s">
        <v>47</v>
      </c>
      <c r="D44" s="22"/>
      <c r="E44" s="22"/>
      <c r="F44" s="22"/>
      <c r="G44" s="22">
        <v>4.8064</v>
      </c>
      <c r="H44" s="22"/>
      <c r="I44" s="22"/>
      <c r="J44" s="22"/>
      <c r="K44" s="22">
        <v>4.8064</v>
      </c>
      <c r="L44" s="22"/>
      <c r="M44" s="22"/>
      <c r="N44" s="25">
        <v>99</v>
      </c>
      <c r="O44" s="34" t="s">
        <v>20</v>
      </c>
    </row>
    <row s="1" customFormat="1" ht="40.0" customHeight="1" x14ac:dyDescent="0.15" r="45" spans="1:15">
      <c r="A45" s="20">
        <v>39</v>
      </c>
      <c r="B45" s="26" t="s">
        <v>48</v>
      </c>
      <c r="C45" s="26" t="s">
        <v>57</v>
      </c>
      <c r="D45" s="27">
        <v>2.64</v>
      </c>
      <c r="E45" s="27"/>
      <c r="F45" s="27"/>
      <c r="G45" s="27"/>
      <c r="H45" s="27">
        <v>2.64</v>
      </c>
      <c r="I45" s="27"/>
      <c r="J45" s="27"/>
      <c r="K45" s="27"/>
      <c r="L45" s="27"/>
      <c r="M45" s="27"/>
      <c r="N45" s="35">
        <v>99</v>
      </c>
      <c r="O45" s="34" t="s">
        <v>20</v>
      </c>
    </row>
    <row s="1" customFormat="1" ht="40.0" customHeight="1" x14ac:dyDescent="0.15" r="46" spans="1:15">
      <c r="A46" s="20">
        <v>40</v>
      </c>
      <c r="B46" s="26" t="s">
        <v>58</v>
      </c>
      <c r="C46" s="26" t="s">
        <v>57</v>
      </c>
      <c r="D46" s="27">
        <v>64.84</v>
      </c>
      <c r="E46" s="27"/>
      <c r="F46" s="27"/>
      <c r="G46" s="27"/>
      <c r="H46" s="27">
        <v>64.84</v>
      </c>
      <c r="I46" s="27"/>
      <c r="J46" s="27"/>
      <c r="K46" s="27"/>
      <c r="L46" s="27"/>
      <c r="M46" s="27"/>
      <c r="N46" s="35">
        <v>99</v>
      </c>
      <c r="O46" s="34" t="s">
        <v>20</v>
      </c>
    </row>
    <row s="1" customFormat="1" ht="40.0" customHeight="1" x14ac:dyDescent="0.15" r="47" spans="1:15">
      <c r="A47" s="20">
        <v>41</v>
      </c>
      <c r="B47" s="26" t="s">
        <v>59</v>
      </c>
      <c r="C47" s="26" t="s">
        <v>57</v>
      </c>
      <c r="D47" s="27"/>
      <c r="E47" s="27"/>
      <c r="F47" s="27">
        <v>14.71</v>
      </c>
      <c r="G47" s="27"/>
      <c r="H47" s="27"/>
      <c r="I47" s="27"/>
      <c r="J47" s="27">
        <v>14.71</v>
      </c>
      <c r="K47" s="28"/>
      <c r="L47" s="27"/>
      <c r="M47" s="27"/>
      <c r="N47" s="35">
        <v>99</v>
      </c>
      <c r="O47" s="34" t="s">
        <v>20</v>
      </c>
    </row>
    <row s="5" customFormat="1" ht="40.0" customHeight="1" x14ac:dyDescent="0.15" r="48" spans="1:15">
      <c r="A48" s="28">
        <v>42</v>
      </c>
      <c r="B48" s="26" t="s">
        <v>60</v>
      </c>
      <c r="C48" s="26" t="s">
        <v>57</v>
      </c>
      <c r="D48" s="27"/>
      <c r="E48" s="27"/>
      <c r="F48" s="27">
        <v>5.84</v>
      </c>
      <c r="G48" s="27"/>
      <c r="H48" s="27"/>
      <c r="I48" s="27"/>
      <c r="J48" s="27">
        <v>5.84</v>
      </c>
      <c r="K48" s="27"/>
      <c r="L48" s="27"/>
      <c r="M48" s="27"/>
      <c r="N48" s="35">
        <v>99</v>
      </c>
      <c r="O48" s="36" t="s">
        <v>20</v>
      </c>
    </row>
    <row s="5" customFormat="1" ht="40.0" customHeight="1" x14ac:dyDescent="0.15" r="49" spans="1:15">
      <c r="A49" s="28">
        <v>43</v>
      </c>
      <c r="B49" s="26" t="s">
        <v>44</v>
      </c>
      <c r="C49" s="26" t="s">
        <v>57</v>
      </c>
      <c r="D49" s="27"/>
      <c r="E49" s="27"/>
      <c r="F49" s="27"/>
      <c r="G49" s="27">
        <v>21.21</v>
      </c>
      <c r="H49" s="27"/>
      <c r="I49" s="27"/>
      <c r="J49" s="27"/>
      <c r="K49" s="27">
        <v>21.21</v>
      </c>
      <c r="L49" s="27"/>
      <c r="M49" s="27"/>
      <c r="N49" s="35">
        <v>99</v>
      </c>
      <c r="O49" s="36" t="s">
        <v>20</v>
      </c>
    </row>
    <row s="5" customFormat="1" ht="40.0" customHeight="1" x14ac:dyDescent="0.15" r="50" spans="1:15">
      <c r="A50" s="28">
        <v>44</v>
      </c>
      <c r="B50" s="26" t="s">
        <v>61</v>
      </c>
      <c r="C50" s="26" t="s">
        <v>57</v>
      </c>
      <c r="D50" s="27">
        <v>13.26</v>
      </c>
      <c r="E50" s="27"/>
      <c r="F50" s="27"/>
      <c r="G50" s="27"/>
      <c r="H50" s="27">
        <v>4.37</v>
      </c>
      <c r="I50" s="27"/>
      <c r="J50" s="27"/>
      <c r="K50" s="27"/>
      <c r="L50" s="27">
        <v>8.89</v>
      </c>
      <c r="M50" s="27"/>
      <c r="N50" s="35">
        <v>85</v>
      </c>
      <c r="O50" s="36" t="s">
        <v>20</v>
      </c>
    </row>
    <row s="5" customFormat="1" ht="40.0" customHeight="1" x14ac:dyDescent="0.15" r="51" spans="1:15">
      <c r="A51" s="28">
        <v>45</v>
      </c>
      <c r="B51" s="26" t="s">
        <v>62</v>
      </c>
      <c r="C51" s="26" t="s">
        <v>57</v>
      </c>
      <c r="D51" s="27"/>
      <c r="E51" s="27">
        <v>0.53</v>
      </c>
      <c r="F51" s="27"/>
      <c r="G51" s="27"/>
      <c r="H51" s="27"/>
      <c r="I51" s="27"/>
      <c r="J51" s="28"/>
      <c r="K51" s="27"/>
      <c r="L51" s="27">
        <v>0.53</v>
      </c>
      <c r="M51" s="27"/>
      <c r="N51" s="35">
        <v>54</v>
      </c>
      <c r="O51" s="36" t="s">
        <v>20</v>
      </c>
    </row>
    <row s="5" customFormat="1" ht="40.0" customHeight="1" x14ac:dyDescent="0.15" r="52" spans="1:15">
      <c r="A52" s="28">
        <v>46</v>
      </c>
      <c r="B52" s="26" t="s">
        <v>62</v>
      </c>
      <c r="C52" s="26" t="s">
        <v>57</v>
      </c>
      <c r="D52" s="27"/>
      <c r="E52" s="27">
        <v>0.0042</v>
      </c>
      <c r="F52" s="27"/>
      <c r="G52" s="27"/>
      <c r="H52" s="27"/>
      <c r="I52" s="27"/>
      <c r="J52" s="28"/>
      <c r="K52" s="27"/>
      <c r="L52" s="27">
        <v>0.0042</v>
      </c>
      <c r="M52" s="27"/>
      <c r="N52" s="35">
        <v>79</v>
      </c>
      <c r="O52" s="36" t="s">
        <v>20</v>
      </c>
    </row>
    <row s="5" customFormat="1" ht="40.0" customHeight="1" x14ac:dyDescent="0.15" r="53" spans="1:15">
      <c r="A53" s="28">
        <v>47</v>
      </c>
      <c r="B53" s="26" t="s">
        <v>63</v>
      </c>
      <c r="C53" s="26" t="s">
        <v>57</v>
      </c>
      <c r="D53" s="27"/>
      <c r="E53" s="27"/>
      <c r="F53" s="27">
        <v>2.68</v>
      </c>
      <c r="G53" s="27"/>
      <c r="H53" s="27"/>
      <c r="I53" s="27"/>
      <c r="J53" s="27"/>
      <c r="K53" s="27"/>
      <c r="L53" s="27">
        <v>2.68</v>
      </c>
      <c r="M53" s="27"/>
      <c r="N53" s="35">
        <v>54</v>
      </c>
      <c r="O53" s="36" t="s">
        <v>20</v>
      </c>
    </row>
    <row s="5" customFormat="1" ht="40.0" customHeight="1" x14ac:dyDescent="0.15" r="54" spans="1:15">
      <c r="A54" s="28">
        <v>48</v>
      </c>
      <c r="B54" s="26" t="s">
        <v>64</v>
      </c>
      <c r="C54" s="26" t="s">
        <v>57</v>
      </c>
      <c r="D54" s="27"/>
      <c r="E54" s="27"/>
      <c r="F54" s="27"/>
      <c r="G54" s="27">
        <v>4.0146</v>
      </c>
      <c r="H54" s="27"/>
      <c r="I54" s="27"/>
      <c r="J54" s="27"/>
      <c r="K54" s="27">
        <v>4.0146</v>
      </c>
      <c r="L54" s="27"/>
      <c r="M54" s="27"/>
      <c r="N54" s="35">
        <v>89</v>
      </c>
      <c r="O54" s="36" t="s">
        <v>20</v>
      </c>
    </row>
    <row s="5" customFormat="1" ht="40.0" customHeight="1" x14ac:dyDescent="0.15" r="55" spans="1:15">
      <c r="A55" s="28">
        <v>49</v>
      </c>
      <c r="B55" s="26" t="s">
        <v>55</v>
      </c>
      <c r="C55" s="26" t="s">
        <v>57</v>
      </c>
      <c r="D55" s="27"/>
      <c r="E55" s="27"/>
      <c r="F55" s="27"/>
      <c r="G55" s="27">
        <v>0.528</v>
      </c>
      <c r="H55" s="27"/>
      <c r="I55" s="27"/>
      <c r="J55" s="27"/>
      <c r="K55" s="27">
        <v>0.528</v>
      </c>
      <c r="L55" s="27"/>
      <c r="M55" s="27"/>
      <c r="N55" s="35">
        <v>99</v>
      </c>
      <c r="O55" s="36" t="s">
        <v>20</v>
      </c>
    </row>
    <row s="5" customFormat="1" ht="40.0" customHeight="1" x14ac:dyDescent="0.15" r="56" spans="1:15">
      <c r="A56" s="28">
        <v>50</v>
      </c>
      <c r="B56" s="26" t="s">
        <v>65</v>
      </c>
      <c r="C56" s="26" t="s">
        <v>57</v>
      </c>
      <c r="D56" s="27"/>
      <c r="E56" s="27"/>
      <c r="F56" s="27"/>
      <c r="G56" s="27">
        <v>7.069125</v>
      </c>
      <c r="H56" s="27"/>
      <c r="I56" s="27"/>
      <c r="J56" s="27"/>
      <c r="K56" s="27">
        <v>7.069125</v>
      </c>
      <c r="L56" s="27"/>
      <c r="M56" s="27"/>
      <c r="N56" s="35">
        <v>99</v>
      </c>
      <c r="O56" s="36" t="s">
        <v>20</v>
      </c>
    </row>
    <row s="5" customFormat="1" ht="40.0" customHeight="1" x14ac:dyDescent="0.15" r="57" spans="1:15">
      <c r="A57" s="28">
        <v>51</v>
      </c>
      <c r="B57" s="26" t="s">
        <v>66</v>
      </c>
      <c r="C57" s="26" t="s">
        <v>67</v>
      </c>
      <c r="D57" s="28">
        <v>108.34</v>
      </c>
      <c r="E57" s="28"/>
      <c r="F57" s="28"/>
      <c r="G57" s="28"/>
      <c r="H57" s="28">
        <v>108.34</v>
      </c>
      <c r="I57" s="28"/>
      <c r="J57" s="28"/>
      <c r="K57" s="28"/>
      <c r="L57" s="28"/>
      <c r="M57" s="27"/>
      <c r="N57" s="35">
        <v>99</v>
      </c>
      <c r="O57" s="36" t="s">
        <v>20</v>
      </c>
    </row>
    <row ht="40.0" customHeight="1" x14ac:dyDescent="0.15" r="58" spans="1:15">
      <c r="A58" s="20">
        <v>52</v>
      </c>
      <c r="B58" s="23" t="s">
        <v>68</v>
      </c>
      <c r="C58" s="23" t="s">
        <v>67</v>
      </c>
      <c r="D58" s="20">
        <v>4.14</v>
      </c>
      <c r="E58" s="20"/>
      <c r="F58" s="20"/>
      <c r="G58" s="20"/>
      <c r="H58" s="20">
        <v>4.14</v>
      </c>
      <c r="I58" s="20"/>
      <c r="J58" s="20"/>
      <c r="K58" s="20"/>
      <c r="L58" s="20"/>
      <c r="M58" s="22"/>
      <c r="N58" s="25">
        <v>99</v>
      </c>
      <c r="O58" s="34" t="s">
        <v>20</v>
      </c>
    </row>
    <row ht="40.0" customHeight="1" x14ac:dyDescent="0.15" r="59" spans="1:15">
      <c r="A59" s="20">
        <v>53</v>
      </c>
      <c r="B59" s="23" t="s">
        <v>69</v>
      </c>
      <c r="C59" s="23" t="s">
        <v>67</v>
      </c>
      <c r="D59" s="20"/>
      <c r="E59" s="20"/>
      <c r="F59" s="20">
        <v>9.18</v>
      </c>
      <c r="G59" s="20"/>
      <c r="H59" s="20"/>
      <c r="I59" s="20"/>
      <c r="J59" s="20">
        <v>9.18</v>
      </c>
      <c r="K59" s="20"/>
      <c r="L59" s="20"/>
      <c r="M59" s="22"/>
      <c r="N59" s="25">
        <v>99</v>
      </c>
      <c r="O59" s="34" t="s">
        <v>20</v>
      </c>
    </row>
    <row ht="40.0" customHeight="1" x14ac:dyDescent="0.15" r="60" spans="1:15">
      <c r="A60" s="20">
        <v>54</v>
      </c>
      <c r="B60" s="23" t="s">
        <v>70</v>
      </c>
      <c r="C60" s="23" t="s">
        <v>67</v>
      </c>
      <c r="D60" s="20"/>
      <c r="E60" s="20"/>
      <c r="F60" s="20">
        <v>32.53</v>
      </c>
      <c r="G60" s="20"/>
      <c r="H60" s="20"/>
      <c r="I60" s="20"/>
      <c r="J60" s="20">
        <v>32.53</v>
      </c>
      <c r="K60" s="20"/>
      <c r="L60" s="20"/>
      <c r="M60" s="22"/>
      <c r="N60" s="25">
        <v>99</v>
      </c>
      <c r="O60" s="34" t="s">
        <v>20</v>
      </c>
    </row>
    <row ht="40.0" customHeight="1" x14ac:dyDescent="0.15" r="61" spans="1:15">
      <c r="A61" s="20">
        <v>55</v>
      </c>
      <c r="B61" s="23" t="s">
        <v>71</v>
      </c>
      <c r="C61" s="23" t="s">
        <v>67</v>
      </c>
      <c r="D61" s="20"/>
      <c r="E61" s="20"/>
      <c r="F61" s="20"/>
      <c r="G61" s="20">
        <v>33</v>
      </c>
      <c r="H61" s="20"/>
      <c r="I61" s="20"/>
      <c r="J61" s="20"/>
      <c r="K61" s="20">
        <v>33</v>
      </c>
      <c r="L61" s="20"/>
      <c r="M61" s="20"/>
      <c r="N61" s="25">
        <v>99</v>
      </c>
      <c r="O61" s="34" t="s">
        <v>20</v>
      </c>
    </row>
    <row ht="40.0" customHeight="1" x14ac:dyDescent="0.15" r="62" spans="1:15">
      <c r="A62" s="20">
        <v>56</v>
      </c>
      <c r="B62" s="23" t="s">
        <v>72</v>
      </c>
      <c r="C62" s="23" t="s">
        <v>67</v>
      </c>
      <c r="D62" s="20">
        <v>31.17</v>
      </c>
      <c r="E62" s="20"/>
      <c r="F62" s="20"/>
      <c r="G62" s="20"/>
      <c r="H62" s="20">
        <v>10.39</v>
      </c>
      <c r="I62" s="20"/>
      <c r="J62" s="20"/>
      <c r="K62" s="20"/>
      <c r="L62" s="20">
        <v>20.78</v>
      </c>
      <c r="M62" s="20"/>
      <c r="N62" s="25">
        <v>85</v>
      </c>
      <c r="O62" s="34" t="s">
        <v>20</v>
      </c>
    </row>
    <row ht="40.0" customHeight="1" x14ac:dyDescent="0.15" r="63" spans="1:15">
      <c r="A63" s="20">
        <v>57</v>
      </c>
      <c r="B63" s="23" t="s">
        <v>73</v>
      </c>
      <c r="C63" s="23" t="s">
        <v>67</v>
      </c>
      <c r="D63" s="20"/>
      <c r="E63" s="20">
        <v>2</v>
      </c>
      <c r="F63" s="20"/>
      <c r="G63" s="20"/>
      <c r="H63" s="20"/>
      <c r="I63" s="20"/>
      <c r="J63" s="20"/>
      <c r="K63" s="20"/>
      <c r="L63" s="20">
        <v>2</v>
      </c>
      <c r="M63" s="20"/>
      <c r="N63" s="25">
        <v>60</v>
      </c>
      <c r="O63" s="34" t="s">
        <v>20</v>
      </c>
    </row>
    <row ht="40.0" customHeight="1" x14ac:dyDescent="0.15" r="64" spans="1:15">
      <c r="A64" s="20">
        <v>58</v>
      </c>
      <c r="B64" s="23" t="s">
        <v>73</v>
      </c>
      <c r="C64" s="23" t="s">
        <v>67</v>
      </c>
      <c r="D64" s="20"/>
      <c r="E64" s="20">
        <v>0.0076</v>
      </c>
      <c r="F64" s="20"/>
      <c r="G64" s="20"/>
      <c r="H64" s="20"/>
      <c r="I64" s="20"/>
      <c r="J64" s="20"/>
      <c r="K64" s="20"/>
      <c r="L64" s="20">
        <v>0.0076</v>
      </c>
      <c r="M64" s="20"/>
      <c r="N64" s="25">
        <v>79</v>
      </c>
      <c r="O64" s="34" t="s">
        <v>20</v>
      </c>
    </row>
    <row ht="40.0" customHeight="1" x14ac:dyDescent="0.15" r="65" spans="1:15">
      <c r="A65" s="20">
        <v>59</v>
      </c>
      <c r="B65" s="23" t="s">
        <v>74</v>
      </c>
      <c r="C65" s="23" t="s">
        <v>67</v>
      </c>
      <c r="D65" s="20"/>
      <c r="E65" s="20"/>
      <c r="F65" s="20">
        <v>10.25</v>
      </c>
      <c r="G65" s="20"/>
      <c r="H65" s="20"/>
      <c r="I65" s="20"/>
      <c r="J65" s="20"/>
      <c r="K65" s="20"/>
      <c r="L65" s="20">
        <v>10.25</v>
      </c>
      <c r="M65" s="20"/>
      <c r="N65" s="25">
        <v>60</v>
      </c>
      <c r="O65" s="34" t="s">
        <v>20</v>
      </c>
    </row>
    <row ht="40.0" customHeight="1" x14ac:dyDescent="0.15" r="66" spans="1:15">
      <c r="A66" s="20">
        <v>60</v>
      </c>
      <c r="B66" s="23" t="s">
        <v>54</v>
      </c>
      <c r="C66" s="23" t="s">
        <v>67</v>
      </c>
      <c r="D66" s="20"/>
      <c r="E66" s="20"/>
      <c r="F66" s="20"/>
      <c r="G66" s="20">
        <v>6.021942</v>
      </c>
      <c r="H66" s="20"/>
      <c r="I66" s="20"/>
      <c r="J66" s="20"/>
      <c r="K66" s="20">
        <v>6.021942</v>
      </c>
      <c r="L66" s="20"/>
      <c r="M66" s="20"/>
      <c r="N66" s="25">
        <v>79</v>
      </c>
      <c r="O66" s="34" t="s">
        <v>20</v>
      </c>
    </row>
    <row ht="40.0" customHeight="1" x14ac:dyDescent="0.15" r="67" spans="1:15">
      <c r="A67" s="20">
        <v>61</v>
      </c>
      <c r="B67" s="23" t="s">
        <v>55</v>
      </c>
      <c r="C67" s="23" t="s">
        <v>67</v>
      </c>
      <c r="D67" s="20"/>
      <c r="E67" s="20"/>
      <c r="F67" s="20"/>
      <c r="G67" s="20">
        <v>0.528</v>
      </c>
      <c r="H67" s="20"/>
      <c r="I67" s="20"/>
      <c r="J67" s="20"/>
      <c r="K67" s="20">
        <v>0.528</v>
      </c>
      <c r="L67" s="20"/>
      <c r="M67" s="20"/>
      <c r="N67" s="25">
        <v>99</v>
      </c>
      <c r="O67" s="34" t="s">
        <v>20</v>
      </c>
    </row>
    <row ht="40.0" customHeight="1" x14ac:dyDescent="0.15" r="68" spans="1:15">
      <c r="A68" s="20">
        <v>62</v>
      </c>
      <c r="B68" s="23" t="s">
        <v>75</v>
      </c>
      <c r="C68" s="23" t="s">
        <v>67</v>
      </c>
      <c r="D68" s="20"/>
      <c r="E68" s="20"/>
      <c r="F68" s="20"/>
      <c r="G68" s="20">
        <v>6.601296</v>
      </c>
      <c r="H68" s="20"/>
      <c r="I68" s="20"/>
      <c r="J68" s="20"/>
      <c r="K68" s="20">
        <v>6.601296</v>
      </c>
      <c r="L68" s="20"/>
      <c r="M68" s="20"/>
      <c r="N68" s="25">
        <v>99</v>
      </c>
      <c r="O68" s="34" t="s">
        <v>20</v>
      </c>
    </row>
    <row ht="40.0" customHeight="1" x14ac:dyDescent="0.15" r="69" spans="1:15">
      <c r="A69" s="20">
        <v>63</v>
      </c>
      <c r="B69" s="37" t="s">
        <v>76</v>
      </c>
      <c r="C69" s="38" t="s">
        <v>77</v>
      </c>
      <c r="D69" s="25">
        <v>121.98</v>
      </c>
      <c r="E69" s="25" t="s">
        <v>78</v>
      </c>
      <c r="F69" s="25"/>
      <c r="G69" s="25"/>
      <c r="H69" s="25">
        <v>121.98</v>
      </c>
      <c r="I69" s="25" t="s">
        <v>78</v>
      </c>
      <c r="J69" s="25"/>
      <c r="K69" s="25"/>
      <c r="L69" s="20"/>
      <c r="M69" s="20"/>
      <c r="N69" s="25">
        <v>87</v>
      </c>
      <c r="O69" s="34" t="s">
        <v>20</v>
      </c>
    </row>
    <row ht="40.0" customHeight="1" x14ac:dyDescent="0.15" r="70" spans="1:15">
      <c r="A70" s="20">
        <v>64</v>
      </c>
      <c r="B70" s="37" t="s">
        <v>79</v>
      </c>
      <c r="C70" s="38" t="s">
        <v>77</v>
      </c>
      <c r="D70" s="25">
        <v>6.25</v>
      </c>
      <c r="E70" s="25"/>
      <c r="F70" s="25"/>
      <c r="G70" s="25"/>
      <c r="H70" s="25">
        <v>6.25</v>
      </c>
      <c r="I70" s="25"/>
      <c r="J70" s="25"/>
      <c r="K70" s="25"/>
      <c r="L70" s="20"/>
      <c r="M70" s="20"/>
      <c r="N70" s="25">
        <v>87</v>
      </c>
      <c r="O70" s="34" t="s">
        <v>20</v>
      </c>
    </row>
    <row ht="40.0" customHeight="1" x14ac:dyDescent="0.15" r="71" spans="1:15">
      <c r="A71" s="20">
        <v>65</v>
      </c>
      <c r="B71" s="37" t="s">
        <v>49</v>
      </c>
      <c r="C71" s="38" t="s">
        <v>77</v>
      </c>
      <c r="D71" s="25"/>
      <c r="E71" s="25"/>
      <c r="F71" s="25">
        <v>26.45</v>
      </c>
      <c r="G71" s="25"/>
      <c r="H71" s="25"/>
      <c r="I71" s="25"/>
      <c r="J71" s="25">
        <v>26.45</v>
      </c>
      <c r="K71" s="25"/>
      <c r="L71" s="20"/>
      <c r="M71" s="20"/>
      <c r="N71" s="25">
        <v>87</v>
      </c>
      <c r="O71" s="34" t="s">
        <v>20</v>
      </c>
    </row>
    <row ht="40.0" customHeight="1" x14ac:dyDescent="0.15" r="72" spans="1:15">
      <c r="A72" s="20">
        <v>66</v>
      </c>
      <c r="B72" s="39" t="s">
        <v>51</v>
      </c>
      <c r="C72" s="38" t="s">
        <v>77</v>
      </c>
      <c r="D72" s="25">
        <v>16.7</v>
      </c>
      <c r="E72" s="25"/>
      <c r="F72" s="25"/>
      <c r="G72" s="25"/>
      <c r="H72" s="25">
        <v>4.68</v>
      </c>
      <c r="I72" s="25"/>
      <c r="J72" s="25"/>
      <c r="K72" s="25"/>
      <c r="L72" s="20">
        <v>12.02</v>
      </c>
      <c r="M72" s="20"/>
      <c r="N72" s="25">
        <v>88</v>
      </c>
      <c r="O72" s="34" t="s">
        <v>20</v>
      </c>
    </row>
    <row ht="40.0" customHeight="1" x14ac:dyDescent="0.15" r="73" spans="1:15">
      <c r="A73" s="20">
        <v>67</v>
      </c>
      <c r="B73" s="39" t="s">
        <v>80</v>
      </c>
      <c r="C73" s="38" t="s">
        <v>77</v>
      </c>
      <c r="D73" s="25"/>
      <c r="E73" s="25">
        <v>0.0117</v>
      </c>
      <c r="F73" s="25"/>
      <c r="G73" s="25"/>
      <c r="H73" s="25"/>
      <c r="I73" s="25"/>
      <c r="J73" s="25"/>
      <c r="K73" s="25"/>
      <c r="L73" s="20">
        <v>0.0117</v>
      </c>
      <c r="M73" s="20"/>
      <c r="N73" s="25">
        <v>60</v>
      </c>
      <c r="O73" s="34" t="s">
        <v>20</v>
      </c>
    </row>
    <row ht="40.0" customHeight="1" x14ac:dyDescent="0.15" r="74" spans="1:15">
      <c r="A74" s="20">
        <v>68</v>
      </c>
      <c r="B74" s="39" t="s">
        <v>81</v>
      </c>
      <c r="C74" s="38" t="s">
        <v>77</v>
      </c>
      <c r="D74" s="25"/>
      <c r="E74" s="25"/>
      <c r="F74" s="25">
        <v>2.1246</v>
      </c>
      <c r="G74" s="25"/>
      <c r="H74" s="25"/>
      <c r="I74" s="25"/>
      <c r="J74" s="25"/>
      <c r="K74" s="25"/>
      <c r="L74" s="25">
        <v>2.1246</v>
      </c>
      <c r="M74" s="25"/>
      <c r="N74" s="25">
        <v>60</v>
      </c>
      <c r="O74" s="34" t="s">
        <v>20</v>
      </c>
    </row>
    <row ht="40.0" customHeight="1" x14ac:dyDescent="0.15" r="75" spans="1:15">
      <c r="A75" s="20">
        <v>69</v>
      </c>
      <c r="B75" s="37" t="s">
        <v>71</v>
      </c>
      <c r="C75" s="38" t="s">
        <v>77</v>
      </c>
      <c r="D75" s="25"/>
      <c r="E75" s="25"/>
      <c r="F75" s="25"/>
      <c r="G75" s="25">
        <v>31.18</v>
      </c>
      <c r="H75" s="25"/>
      <c r="I75" s="25"/>
      <c r="J75" s="25"/>
      <c r="K75" s="25">
        <v>31.18</v>
      </c>
      <c r="L75" s="20"/>
      <c r="M75" s="20"/>
      <c r="N75" s="25">
        <v>87</v>
      </c>
      <c r="O75" s="34" t="s">
        <v>20</v>
      </c>
    </row>
    <row ht="40.0" customHeight="1" x14ac:dyDescent="0.15" r="76" spans="1:15">
      <c r="A76" s="20">
        <v>70</v>
      </c>
      <c r="B76" s="40" t="s">
        <v>32</v>
      </c>
      <c r="C76" s="38" t="s">
        <v>77</v>
      </c>
      <c r="D76" s="20"/>
      <c r="E76" s="20"/>
      <c r="F76" s="20"/>
      <c r="G76" s="25">
        <v>5.979311</v>
      </c>
      <c r="H76" s="20"/>
      <c r="I76" s="20"/>
      <c r="J76" s="20"/>
      <c r="K76" s="25">
        <v>5.979311</v>
      </c>
      <c r="L76" s="20"/>
      <c r="M76" s="20"/>
      <c r="N76" s="25">
        <v>96</v>
      </c>
      <c r="O76" s="34" t="s">
        <v>20</v>
      </c>
    </row>
    <row ht="40.0" customHeight="1" x14ac:dyDescent="0.15" r="77" spans="1:15">
      <c r="A77" s="20">
        <v>71</v>
      </c>
      <c r="B77" s="41" t="s">
        <v>82</v>
      </c>
      <c r="C77" s="42" t="s">
        <v>83</v>
      </c>
      <c r="D77" s="22"/>
      <c r="E77" s="22"/>
      <c r="F77" s="22">
        <v>8.34</v>
      </c>
      <c r="G77" s="22"/>
      <c r="H77" s="22"/>
      <c r="I77" s="22"/>
      <c r="J77" s="22">
        <v>3.4043</v>
      </c>
      <c r="K77" s="22"/>
      <c r="L77" s="22">
        <f>D77+E77+F77+G77-H77-I77-J77-K77</f>
        <v>4.9357</v>
      </c>
      <c r="M77" s="22"/>
      <c r="N77" s="25">
        <v>97</v>
      </c>
      <c r="O77" s="34" t="s">
        <v>20</v>
      </c>
    </row>
    <row ht="40.0" customHeight="1" x14ac:dyDescent="0.15" r="78" spans="1:15">
      <c r="A78" s="20">
        <v>72</v>
      </c>
      <c r="B78" s="41" t="s">
        <v>84</v>
      </c>
      <c r="C78" s="42" t="s">
        <v>83</v>
      </c>
      <c r="D78" s="22"/>
      <c r="E78" s="22"/>
      <c r="F78" s="22"/>
      <c r="G78" s="22">
        <v>0</v>
      </c>
      <c r="H78" s="22"/>
      <c r="I78" s="22"/>
      <c r="J78" s="22"/>
      <c r="K78" s="22">
        <v>0</v>
      </c>
      <c r="L78" s="22">
        <f>D78+E78+F78+G78-H78-I78-J78-K78</f>
        <v>0</v>
      </c>
      <c r="M78" s="22"/>
      <c r="N78" s="25">
        <v>87</v>
      </c>
      <c r="O78" s="34" t="s">
        <v>20</v>
      </c>
    </row>
    <row ht="40.0" customHeight="1" x14ac:dyDescent="0.15" r="79" spans="1:15">
      <c r="A79" s="20">
        <v>73</v>
      </c>
      <c r="B79" s="41" t="s">
        <v>85</v>
      </c>
      <c r="C79" s="42" t="s">
        <v>83</v>
      </c>
      <c r="D79" s="22"/>
      <c r="E79" s="22"/>
      <c r="F79" s="22"/>
      <c r="G79" s="22">
        <v>0</v>
      </c>
      <c r="H79" s="22"/>
      <c r="I79" s="22"/>
      <c r="J79" s="22"/>
      <c r="K79" s="22">
        <v>0</v>
      </c>
      <c r="L79" s="22">
        <f>D79+E79+F79+G79-H79-I79-J79-K79</f>
        <v>0</v>
      </c>
      <c r="M79" s="22"/>
      <c r="N79" s="25">
        <v>88</v>
      </c>
      <c r="O79" s="34" t="s">
        <v>20</v>
      </c>
    </row>
    <row ht="40.0" customHeight="1" x14ac:dyDescent="0.15" r="80" spans="1:15">
      <c r="A80" s="20">
        <v>74</v>
      </c>
      <c r="B80" s="41" t="s">
        <v>86</v>
      </c>
      <c r="C80" s="42" t="s">
        <v>83</v>
      </c>
      <c r="D80" s="22"/>
      <c r="E80" s="22"/>
      <c r="F80" s="22"/>
      <c r="G80" s="22">
        <v>0</v>
      </c>
      <c r="H80" s="22"/>
      <c r="I80" s="22"/>
      <c r="J80" s="22"/>
      <c r="K80" s="22">
        <v>0</v>
      </c>
      <c r="L80" s="22">
        <f>D80+E80+F80+G80-H80-I80-J80-K80</f>
        <v>0</v>
      </c>
      <c r="M80" s="22"/>
      <c r="N80" s="25">
        <v>88</v>
      </c>
      <c r="O80" s="34" t="s">
        <v>20</v>
      </c>
    </row>
    <row ht="40.0" customHeight="1" x14ac:dyDescent="0.15" r="81" spans="1:15">
      <c r="A81" s="20">
        <v>75</v>
      </c>
      <c r="B81" s="41" t="s">
        <v>87</v>
      </c>
      <c r="C81" s="42" t="s">
        <v>83</v>
      </c>
      <c r="D81" s="22"/>
      <c r="E81" s="22"/>
      <c r="F81" s="22">
        <v>0.7788</v>
      </c>
      <c r="G81" s="22"/>
      <c r="H81" s="22"/>
      <c r="I81" s="22"/>
      <c r="J81" s="22">
        <v>0.7788</v>
      </c>
      <c r="K81" s="22"/>
      <c r="L81" s="22">
        <f>D81+E81+F81+G81-H81-I81-J81-K81</f>
        <v>0</v>
      </c>
      <c r="M81" s="22"/>
      <c r="N81" s="25">
        <v>97</v>
      </c>
      <c r="O81" s="34" t="s">
        <v>20</v>
      </c>
    </row>
    <row ht="40.0" customHeight="1" x14ac:dyDescent="0.15" r="82" spans="1:15">
      <c r="A82" s="20">
        <v>76</v>
      </c>
      <c r="B82" s="41" t="s">
        <v>88</v>
      </c>
      <c r="C82" s="42" t="s">
        <v>83</v>
      </c>
      <c r="D82" s="22">
        <v>4.7E-4</v>
      </c>
      <c r="E82" s="22"/>
      <c r="F82" s="22"/>
      <c r="G82" s="22"/>
      <c r="H82" s="22">
        <v>0</v>
      </c>
      <c r="I82" s="22"/>
      <c r="J82" s="22"/>
      <c r="K82" s="22"/>
      <c r="L82" s="22">
        <f>D82+E82+F82+G82-H82-I82-J82-K82</f>
        <v>4.7E-4</v>
      </c>
      <c r="M82" s="22">
        <v>4.7E-4</v>
      </c>
      <c r="N82" s="25">
        <v>98</v>
      </c>
      <c r="O82" s="34" t="s">
        <v>20</v>
      </c>
    </row>
    <row ht="40.0" customHeight="1" x14ac:dyDescent="0.15" r="83" spans="1:15">
      <c r="A83" s="20">
        <v>77</v>
      </c>
      <c r="B83" s="41" t="s">
        <v>89</v>
      </c>
      <c r="C83" s="42" t="s">
        <v>83</v>
      </c>
      <c r="D83" s="22"/>
      <c r="E83" s="22"/>
      <c r="F83" s="22">
        <v>4.1357</v>
      </c>
      <c r="G83" s="22"/>
      <c r="H83" s="22"/>
      <c r="I83" s="22"/>
      <c r="J83" s="22">
        <v>4.1357</v>
      </c>
      <c r="K83" s="22"/>
      <c r="L83" s="22">
        <f>D83+E83+F83+G83-H83-I83-J83-K83</f>
        <v>0</v>
      </c>
      <c r="M83" s="22"/>
      <c r="N83" s="25">
        <v>97</v>
      </c>
      <c r="O83" s="34" t="s">
        <v>20</v>
      </c>
    </row>
    <row ht="40.0" customHeight="1" x14ac:dyDescent="0.15" r="84" spans="1:15">
      <c r="A84" s="20">
        <v>78</v>
      </c>
      <c r="B84" s="41" t="s">
        <v>56</v>
      </c>
      <c r="C84" s="42" t="s">
        <v>83</v>
      </c>
      <c r="D84" s="22"/>
      <c r="E84" s="22"/>
      <c r="F84" s="22"/>
      <c r="G84" s="22">
        <v>1.053019</v>
      </c>
      <c r="H84" s="22"/>
      <c r="I84" s="22"/>
      <c r="J84" s="22"/>
      <c r="K84" s="22">
        <v>1.053019</v>
      </c>
      <c r="L84" s="22">
        <f>D84+E84+F84+G84-H84-I84-J84-K84</f>
        <v>0</v>
      </c>
      <c r="M84" s="22"/>
      <c r="N84" s="25">
        <v>97</v>
      </c>
      <c r="O84" s="34" t="s">
        <v>20</v>
      </c>
    </row>
    <row ht="40.0" customHeight="1" x14ac:dyDescent="0.15" r="85" spans="1:15">
      <c r="A85" s="20">
        <v>79</v>
      </c>
      <c r="B85" s="41" t="s">
        <v>42</v>
      </c>
      <c r="C85" s="42" t="s">
        <v>83</v>
      </c>
      <c r="D85" s="22">
        <v>24.26</v>
      </c>
      <c r="E85" s="22"/>
      <c r="F85" s="22"/>
      <c r="G85" s="22"/>
      <c r="H85" s="22"/>
      <c r="I85" s="22"/>
      <c r="J85" s="22"/>
      <c r="K85" s="22">
        <v>21.594074</v>
      </c>
      <c r="L85" s="22">
        <f>D85+E85+F85+G85-H85-I85-J85-K85</f>
        <v>2.6659260000000025</v>
      </c>
      <c r="M85" s="22"/>
      <c r="N85" s="25">
        <v>96</v>
      </c>
      <c r="O85" s="34" t="s">
        <v>20</v>
      </c>
    </row>
    <row ht="40.0" customHeight="1" x14ac:dyDescent="0.15" r="86" spans="1:15">
      <c r="A86" s="20">
        <v>80</v>
      </c>
      <c r="B86" s="41" t="s">
        <v>43</v>
      </c>
      <c r="C86" s="42" t="s">
        <v>83</v>
      </c>
      <c r="D86" s="22"/>
      <c r="E86" s="22"/>
      <c r="F86" s="22">
        <v>7.29</v>
      </c>
      <c r="G86" s="22"/>
      <c r="H86" s="22"/>
      <c r="I86" s="22"/>
      <c r="J86" s="22"/>
      <c r="K86" s="22">
        <v>6.31</v>
      </c>
      <c r="L86" s="22">
        <f>D86+E86+F86+G86-H86-I86-J86-K86</f>
        <v>0.9800000000000004</v>
      </c>
      <c r="M86" s="22"/>
      <c r="N86" s="25">
        <v>96</v>
      </c>
      <c r="O86" s="34" t="s">
        <v>20</v>
      </c>
    </row>
    <row ht="40.0" customHeight="1" x14ac:dyDescent="0.15" r="87" spans="1:15">
      <c r="A87" s="20">
        <v>81</v>
      </c>
      <c r="B87" s="41" t="s">
        <v>90</v>
      </c>
      <c r="C87" s="42" t="s">
        <v>83</v>
      </c>
      <c r="D87" s="22">
        <v>1.41</v>
      </c>
      <c r="E87" s="22"/>
      <c r="F87" s="22"/>
      <c r="G87" s="22"/>
      <c r="H87" s="22"/>
      <c r="I87" s="22"/>
      <c r="J87" s="22">
        <v>0</v>
      </c>
      <c r="K87" s="22"/>
      <c r="L87" s="22">
        <f>D87+E87+F87+G87-H87-I87-J87-K87</f>
        <v>1.41</v>
      </c>
      <c r="M87" s="22"/>
      <c r="N87" s="25">
        <v>88</v>
      </c>
      <c r="O87" s="34" t="s">
        <v>20</v>
      </c>
    </row>
    <row ht="40.0" customHeight="1" x14ac:dyDescent="0.15" r="88" spans="1:15">
      <c r="A88" s="20">
        <v>82</v>
      </c>
      <c r="B88" s="41" t="s">
        <v>45</v>
      </c>
      <c r="C88" s="42" t="s">
        <v>83</v>
      </c>
      <c r="D88" s="22"/>
      <c r="E88" s="22"/>
      <c r="F88" s="22"/>
      <c r="G88" s="22">
        <v>7.29</v>
      </c>
      <c r="H88" s="22"/>
      <c r="I88" s="22"/>
      <c r="J88" s="22"/>
      <c r="K88" s="22">
        <v>7.29</v>
      </c>
      <c r="L88" s="22">
        <f>D88+E88+F88+G88-H88-I88-J88-K88</f>
        <v>0</v>
      </c>
      <c r="M88" s="22"/>
      <c r="N88" s="25">
        <v>97</v>
      </c>
      <c r="O88" s="34" t="s">
        <v>20</v>
      </c>
    </row>
    <row ht="40.0" customHeight="1" x14ac:dyDescent="0.15" r="89" spans="1:15">
      <c r="A89" s="20">
        <v>83</v>
      </c>
      <c r="B89" s="41" t="s">
        <v>49</v>
      </c>
      <c r="C89" s="42" t="s">
        <v>83</v>
      </c>
      <c r="D89" s="22"/>
      <c r="E89" s="22"/>
      <c r="F89" s="22">
        <v>10</v>
      </c>
      <c r="G89" s="22"/>
      <c r="H89" s="22"/>
      <c r="I89" s="22"/>
      <c r="J89" s="22"/>
      <c r="K89" s="22">
        <v>10</v>
      </c>
      <c r="L89" s="22">
        <f>D89+E89+F89+G89-H89-I89-J89-K89</f>
        <v>0</v>
      </c>
      <c r="M89" s="22"/>
      <c r="N89" s="25">
        <v>97</v>
      </c>
      <c r="O89" s="34" t="s">
        <v>20</v>
      </c>
    </row>
    <row ht="40.0" customHeight="1" x14ac:dyDescent="0.15" r="90" spans="1:15">
      <c r="A90" s="20">
        <v>84</v>
      </c>
      <c r="B90" s="41" t="s">
        <v>44</v>
      </c>
      <c r="C90" s="42" t="s">
        <v>83</v>
      </c>
      <c r="D90" s="22"/>
      <c r="E90" s="22"/>
      <c r="F90" s="22"/>
      <c r="G90" s="22">
        <v>3.02144</v>
      </c>
      <c r="H90" s="22"/>
      <c r="I90" s="22"/>
      <c r="J90" s="22"/>
      <c r="K90" s="22">
        <v>3.02144</v>
      </c>
      <c r="L90" s="22">
        <f>D90+E90+F90+G90-H90-I90-J90-K90</f>
        <v>0</v>
      </c>
      <c r="M90" s="22"/>
      <c r="N90" s="25">
        <v>97</v>
      </c>
      <c r="O90" s="34" t="s">
        <v>20</v>
      </c>
    </row>
    <row ht="40.0" customHeight="1" x14ac:dyDescent="0.15" r="91" spans="1:15">
      <c r="A91" s="20">
        <v>85</v>
      </c>
      <c r="B91" s="23" t="s">
        <v>91</v>
      </c>
      <c r="C91" s="42" t="s">
        <v>92</v>
      </c>
      <c r="D91" s="22"/>
      <c r="E91" s="22"/>
      <c r="F91" s="22"/>
      <c r="G91" s="22">
        <v>2.18</v>
      </c>
      <c r="H91" s="22"/>
      <c r="I91" s="22"/>
      <c r="J91" s="22"/>
      <c r="K91" s="22">
        <v>2.18</v>
      </c>
      <c r="L91" s="22">
        <v>0</v>
      </c>
      <c r="M91" s="22"/>
      <c r="N91" s="25">
        <v>98</v>
      </c>
      <c r="O91" s="34" t="s">
        <v>20</v>
      </c>
    </row>
    <row ht="40.0" customHeight="1" x14ac:dyDescent="0.15" r="92" spans="1:15">
      <c r="A92" s="20">
        <v>86</v>
      </c>
      <c r="B92" s="23" t="s">
        <v>93</v>
      </c>
      <c r="C92" s="42" t="s">
        <v>92</v>
      </c>
      <c r="D92" s="22">
        <v>2.175</v>
      </c>
      <c r="E92" s="22"/>
      <c r="F92" s="22"/>
      <c r="G92" s="22"/>
      <c r="H92" s="22">
        <v>2.175</v>
      </c>
      <c r="I92" s="22"/>
      <c r="J92" s="22"/>
      <c r="K92" s="22"/>
      <c r="L92" s="22">
        <v>0</v>
      </c>
      <c r="M92" s="22"/>
      <c r="N92" s="25">
        <v>98</v>
      </c>
      <c r="O92" s="34" t="s">
        <v>20</v>
      </c>
    </row>
    <row ht="40.0" customHeight="1" x14ac:dyDescent="0.15" r="93" spans="1:15">
      <c r="A93" s="20">
        <v>87</v>
      </c>
      <c r="B93" s="23" t="s">
        <v>94</v>
      </c>
      <c r="C93" s="42" t="s">
        <v>92</v>
      </c>
      <c r="D93" s="22">
        <v>12.0895</v>
      </c>
      <c r="E93" s="22"/>
      <c r="F93" s="22"/>
      <c r="G93" s="22"/>
      <c r="H93" s="22"/>
      <c r="I93" s="22"/>
      <c r="J93" s="22"/>
      <c r="K93" s="22"/>
      <c r="L93" s="22">
        <v>12.0895</v>
      </c>
      <c r="M93" s="22"/>
      <c r="N93" s="25">
        <v>94</v>
      </c>
      <c r="O93" s="34" t="s">
        <v>20</v>
      </c>
    </row>
    <row ht="40.0" customHeight="1" x14ac:dyDescent="0.15" r="94" spans="1:15">
      <c r="A94" s="20">
        <v>88</v>
      </c>
      <c r="B94" s="23" t="s">
        <v>95</v>
      </c>
      <c r="C94" s="42" t="s">
        <v>92</v>
      </c>
      <c r="D94" s="22">
        <v>33</v>
      </c>
      <c r="E94" s="22"/>
      <c r="F94" s="22"/>
      <c r="G94" s="22"/>
      <c r="H94" s="22"/>
      <c r="I94" s="22"/>
      <c r="J94" s="22"/>
      <c r="K94" s="22"/>
      <c r="L94" s="22">
        <v>33</v>
      </c>
      <c r="M94" s="22"/>
      <c r="N94" s="25">
        <v>94</v>
      </c>
      <c r="O94" s="34" t="s">
        <v>20</v>
      </c>
    </row>
    <row ht="40.0" customHeight="1" x14ac:dyDescent="0.15" r="95" spans="1:15">
      <c r="A95" s="20">
        <v>89</v>
      </c>
      <c r="B95" s="23" t="s">
        <v>96</v>
      </c>
      <c r="C95" s="42" t="s">
        <v>92</v>
      </c>
      <c r="D95" s="22">
        <v>15.79556</v>
      </c>
      <c r="E95" s="22"/>
      <c r="F95" s="22"/>
      <c r="G95" s="22"/>
      <c r="H95" s="22">
        <v>15.79556</v>
      </c>
      <c r="I95" s="22"/>
      <c r="J95" s="22"/>
      <c r="K95" s="22"/>
      <c r="L95" s="22">
        <v>0</v>
      </c>
      <c r="M95" s="22"/>
      <c r="N95" s="25">
        <v>98</v>
      </c>
      <c r="O95" s="34" t="s">
        <v>20</v>
      </c>
    </row>
    <row ht="40.0" customHeight="1" x14ac:dyDescent="0.15" r="96" spans="1:15">
      <c r="A96" s="20">
        <v>90</v>
      </c>
      <c r="B96" s="23" t="s">
        <v>97</v>
      </c>
      <c r="C96" s="42" t="s">
        <v>92</v>
      </c>
      <c r="D96" s="22">
        <v>3.914651</v>
      </c>
      <c r="E96" s="22"/>
      <c r="F96" s="22"/>
      <c r="G96" s="22"/>
      <c r="H96" s="22">
        <v>3.914651</v>
      </c>
      <c r="I96" s="22"/>
      <c r="J96" s="22"/>
      <c r="K96" s="22"/>
      <c r="L96" s="22">
        <v>0</v>
      </c>
      <c r="M96" s="22"/>
      <c r="N96" s="25">
        <v>98</v>
      </c>
      <c r="O96" s="34" t="s">
        <v>20</v>
      </c>
    </row>
    <row ht="40.0" customHeight="1" x14ac:dyDescent="0.15" r="97" spans="1:15">
      <c r="A97" s="20">
        <v>91</v>
      </c>
      <c r="B97" s="23" t="s">
        <v>88</v>
      </c>
      <c r="C97" s="42" t="s">
        <v>92</v>
      </c>
      <c r="D97" s="22">
        <v>17.39</v>
      </c>
      <c r="E97" s="22"/>
      <c r="F97" s="22"/>
      <c r="G97" s="22"/>
      <c r="H97" s="22"/>
      <c r="I97" s="22"/>
      <c r="J97" s="22"/>
      <c r="K97" s="22"/>
      <c r="L97" s="22">
        <v>17.39</v>
      </c>
      <c r="M97" s="22"/>
      <c r="N97" s="25">
        <v>95</v>
      </c>
      <c r="O97" s="34" t="s">
        <v>20</v>
      </c>
    </row>
    <row ht="40.0" customHeight="1" x14ac:dyDescent="0.15" r="98" spans="1:15">
      <c r="A98" s="20">
        <v>92</v>
      </c>
      <c r="B98" s="23" t="s">
        <v>43</v>
      </c>
      <c r="C98" s="42" t="s">
        <v>92</v>
      </c>
      <c r="D98" s="22"/>
      <c r="E98" s="22"/>
      <c r="F98" s="22">
        <v>7</v>
      </c>
      <c r="G98" s="22"/>
      <c r="H98" s="22"/>
      <c r="I98" s="22"/>
      <c r="J98" s="22">
        <v>3.9991</v>
      </c>
      <c r="K98" s="22"/>
      <c r="L98" s="22">
        <v>3.0009</v>
      </c>
      <c r="M98" s="22"/>
      <c r="N98" s="25">
        <v>96</v>
      </c>
      <c r="O98" s="34" t="s">
        <v>20</v>
      </c>
    </row>
    <row ht="40.0" customHeight="1" x14ac:dyDescent="0.15" r="99" spans="1:15">
      <c r="A99" s="20">
        <v>93</v>
      </c>
      <c r="B99" s="23" t="s">
        <v>98</v>
      </c>
      <c r="C99" s="42" t="s">
        <v>92</v>
      </c>
      <c r="D99" s="22">
        <v>11.97</v>
      </c>
      <c r="E99" s="22"/>
      <c r="F99" s="22"/>
      <c r="G99" s="22"/>
      <c r="H99" s="22">
        <v>8.371</v>
      </c>
      <c r="I99" s="22"/>
      <c r="J99" s="22"/>
      <c r="K99" s="22"/>
      <c r="L99" s="22">
        <v>3.599</v>
      </c>
      <c r="M99" s="22"/>
      <c r="N99" s="25">
        <v>94</v>
      </c>
      <c r="O99" s="34" t="s">
        <v>20</v>
      </c>
    </row>
    <row ht="40.0" customHeight="1" x14ac:dyDescent="0.15" r="100" spans="1:15">
      <c r="A100" s="20">
        <v>94</v>
      </c>
      <c r="B100" s="23" t="s">
        <v>90</v>
      </c>
      <c r="C100" s="42" t="s">
        <v>92</v>
      </c>
      <c r="D100" s="21"/>
      <c r="E100" s="22"/>
      <c r="F100" s="21">
        <v>31.47</v>
      </c>
      <c r="G100" s="22"/>
      <c r="H100" s="22"/>
      <c r="I100" s="22"/>
      <c r="J100" s="22"/>
      <c r="K100" s="22"/>
      <c r="L100" s="22">
        <v>31.47</v>
      </c>
      <c r="M100" s="22"/>
      <c r="N100" s="25">
        <v>91</v>
      </c>
      <c r="O100" s="34" t="s">
        <v>20</v>
      </c>
    </row>
    <row ht="40.0" customHeight="1" x14ac:dyDescent="0.15" r="101" spans="1:15">
      <c r="A101" s="20">
        <v>95</v>
      </c>
      <c r="B101" s="23" t="s">
        <v>99</v>
      </c>
      <c r="C101" s="42" t="s">
        <v>92</v>
      </c>
      <c r="D101" s="22"/>
      <c r="E101" s="22">
        <v>1.662</v>
      </c>
      <c r="F101" s="22"/>
      <c r="G101" s="22"/>
      <c r="H101" s="22"/>
      <c r="I101" s="22"/>
      <c r="J101" s="22"/>
      <c r="K101" s="22"/>
      <c r="L101" s="22">
        <v>1.662</v>
      </c>
      <c r="M101" s="22">
        <v>1.662</v>
      </c>
      <c r="N101" s="25">
        <v>92</v>
      </c>
      <c r="O101" s="34" t="s">
        <v>20</v>
      </c>
    </row>
    <row ht="40.0" customHeight="1" x14ac:dyDescent="0.15" r="102" spans="1:15">
      <c r="A102" s="20">
        <v>96</v>
      </c>
      <c r="B102" s="23" t="s">
        <v>100</v>
      </c>
      <c r="C102" s="42" t="s">
        <v>92</v>
      </c>
      <c r="D102" s="22"/>
      <c r="E102" s="22">
        <v>72.319589</v>
      </c>
      <c r="F102" s="22"/>
      <c r="G102" s="22"/>
      <c r="H102" s="22"/>
      <c r="I102" s="22">
        <v>50.68</v>
      </c>
      <c r="J102" s="22"/>
      <c r="K102" s="22"/>
      <c r="L102" s="22">
        <v>21.639589</v>
      </c>
      <c r="M102" s="22">
        <v>21.639589</v>
      </c>
      <c r="N102" s="25">
        <v>94</v>
      </c>
      <c r="O102" s="34" t="s">
        <v>20</v>
      </c>
    </row>
    <row ht="98.0" customHeight="1" x14ac:dyDescent="0.15" r="103" spans="1:15">
      <c r="A103" s="20">
        <v>97</v>
      </c>
      <c r="B103" s="23" t="s">
        <v>101</v>
      </c>
      <c r="C103" s="42" t="s">
        <v>92</v>
      </c>
      <c r="D103" s="22">
        <v>32</v>
      </c>
      <c r="E103" s="22"/>
      <c r="F103" s="22"/>
      <c r="G103" s="22"/>
      <c r="H103" s="22"/>
      <c r="I103" s="22"/>
      <c r="J103" s="22"/>
      <c r="K103" s="22"/>
      <c r="L103" s="22">
        <v>32</v>
      </c>
      <c r="M103" s="22"/>
      <c r="N103" s="25">
        <v>92</v>
      </c>
      <c r="O103" s="34" t="s">
        <v>20</v>
      </c>
    </row>
    <row ht="40.0" customHeight="1" x14ac:dyDescent="0.15" r="104" spans="1:15">
      <c r="A104" s="20">
        <v>98</v>
      </c>
      <c r="B104" s="23" t="s">
        <v>32</v>
      </c>
      <c r="C104" s="42" t="s">
        <v>92</v>
      </c>
      <c r="D104" s="22"/>
      <c r="E104" s="22"/>
      <c r="F104" s="22"/>
      <c r="G104" s="22">
        <v>16.379759</v>
      </c>
      <c r="H104" s="22"/>
      <c r="I104" s="22"/>
      <c r="J104" s="22"/>
      <c r="K104" s="22">
        <v>16.379759</v>
      </c>
      <c r="L104" s="22">
        <v>0</v>
      </c>
      <c r="M104" s="22"/>
      <c r="N104" s="25">
        <v>97</v>
      </c>
      <c r="O104" s="34" t="s">
        <v>20</v>
      </c>
    </row>
    <row ht="40.0" customHeight="1" x14ac:dyDescent="0.15" r="105" spans="1:15">
      <c r="A105" s="20">
        <v>99</v>
      </c>
      <c r="B105" s="23" t="s">
        <v>102</v>
      </c>
      <c r="C105" s="42" t="s">
        <v>92</v>
      </c>
      <c r="D105" s="22"/>
      <c r="E105" s="22"/>
      <c r="F105" s="22"/>
      <c r="G105" s="22">
        <v>18.485</v>
      </c>
      <c r="H105" s="22"/>
      <c r="I105" s="22"/>
      <c r="J105" s="22"/>
      <c r="K105" s="22">
        <v>18.485</v>
      </c>
      <c r="L105" s="22">
        <v>0</v>
      </c>
      <c r="M105" s="22"/>
      <c r="N105" s="25">
        <v>96</v>
      </c>
      <c r="O105" s="34" t="s">
        <v>20</v>
      </c>
    </row>
    <row ht="40.0" customHeight="1" x14ac:dyDescent="0.15" r="106" spans="1:15">
      <c r="A106" s="20">
        <v>100</v>
      </c>
      <c r="B106" s="23" t="s">
        <v>103</v>
      </c>
      <c r="C106" s="42" t="s">
        <v>92</v>
      </c>
      <c r="D106" s="22"/>
      <c r="E106" s="22">
        <v>1.608</v>
      </c>
      <c r="F106" s="22"/>
      <c r="G106" s="22"/>
      <c r="H106" s="22"/>
      <c r="I106" s="22"/>
      <c r="J106" s="22"/>
      <c r="K106" s="22"/>
      <c r="L106" s="22">
        <v>1.608</v>
      </c>
      <c r="M106" s="22">
        <v>1.608</v>
      </c>
      <c r="N106" s="25">
        <v>92</v>
      </c>
      <c r="O106" s="34" t="s">
        <v>20</v>
      </c>
    </row>
    <row ht="40.0" customHeight="1" x14ac:dyDescent="0.15" r="107" spans="1:15">
      <c r="A107" s="20">
        <v>101</v>
      </c>
      <c r="B107" s="23" t="s">
        <v>104</v>
      </c>
      <c r="C107" s="42" t="s">
        <v>92</v>
      </c>
      <c r="D107" s="22"/>
      <c r="E107" s="22"/>
      <c r="F107" s="22"/>
      <c r="G107" s="22"/>
      <c r="H107" s="22"/>
      <c r="I107" s="22"/>
      <c r="J107" s="22"/>
      <c r="K107" s="22"/>
      <c r="L107" s="22"/>
      <c r="M107" s="22"/>
      <c r="N107" s="25">
        <v>90</v>
      </c>
      <c r="O107" s="34" t="s">
        <v>20</v>
      </c>
    </row>
    <row ht="40.0" customHeight="1" x14ac:dyDescent="0.15" r="108" spans="1:15">
      <c r="A108" s="20">
        <v>102</v>
      </c>
      <c r="B108" s="23" t="s">
        <v>105</v>
      </c>
      <c r="C108" s="42" t="s">
        <v>92</v>
      </c>
      <c r="D108" s="22"/>
      <c r="E108" s="22"/>
      <c r="F108" s="22"/>
      <c r="G108" s="22"/>
      <c r="H108" s="22"/>
      <c r="I108" s="22"/>
      <c r="J108" s="22"/>
      <c r="K108" s="22"/>
      <c r="L108" s="22"/>
      <c r="M108" s="22"/>
      <c r="N108" s="25">
        <v>90</v>
      </c>
      <c r="O108" s="34" t="s">
        <v>20</v>
      </c>
    </row>
    <row ht="40.0" customHeight="1" x14ac:dyDescent="0.15" r="109" spans="1:15">
      <c r="A109" s="20">
        <v>103</v>
      </c>
      <c r="B109" s="23" t="s">
        <v>106</v>
      </c>
      <c r="C109" s="42" t="s">
        <v>92</v>
      </c>
      <c r="D109" s="22"/>
      <c r="E109" s="22"/>
      <c r="F109" s="22"/>
      <c r="G109" s="22"/>
      <c r="H109" s="22"/>
      <c r="I109" s="22"/>
      <c r="J109" s="22"/>
      <c r="K109" s="22"/>
      <c r="L109" s="22"/>
      <c r="M109" s="22"/>
      <c r="N109" s="25">
        <v>95</v>
      </c>
      <c r="O109" s="34" t="s">
        <v>20</v>
      </c>
    </row>
    <row ht="40.0" customHeight="1" x14ac:dyDescent="0.15" r="110" spans="1:15">
      <c r="A110" s="20">
        <v>104</v>
      </c>
      <c r="B110" s="23" t="s">
        <v>107</v>
      </c>
      <c r="C110" s="42" t="s">
        <v>92</v>
      </c>
      <c r="D110" s="22"/>
      <c r="E110" s="22"/>
      <c r="F110" s="22"/>
      <c r="G110" s="22"/>
      <c r="H110" s="22"/>
      <c r="I110" s="22"/>
      <c r="J110" s="22"/>
      <c r="K110" s="22"/>
      <c r="L110" s="22"/>
      <c r="M110" s="22"/>
      <c r="N110" s="25">
        <v>95</v>
      </c>
      <c r="O110" s="34" t="s">
        <v>20</v>
      </c>
    </row>
    <row ht="40.0" customHeight="1" x14ac:dyDescent="0.15" r="111" spans="1:15">
      <c r="A111" s="20">
        <v>105</v>
      </c>
      <c r="B111" s="23" t="s">
        <v>108</v>
      </c>
      <c r="C111" s="42" t="s">
        <v>92</v>
      </c>
      <c r="D111" s="22"/>
      <c r="E111" s="22"/>
      <c r="F111" s="22"/>
      <c r="G111" s="22"/>
      <c r="H111" s="22"/>
      <c r="I111" s="22"/>
      <c r="J111" s="22"/>
      <c r="K111" s="22"/>
      <c r="L111" s="22"/>
      <c r="M111" s="22"/>
      <c r="N111" s="25">
        <v>92</v>
      </c>
      <c r="O111" s="34" t="s">
        <v>20</v>
      </c>
    </row>
    <row ht="40.0" customHeight="1" x14ac:dyDescent="0.15" r="112" spans="1:15">
      <c r="A112" s="20">
        <v>106</v>
      </c>
      <c r="B112" s="43" t="s">
        <v>109</v>
      </c>
      <c r="C112" s="42" t="s">
        <v>110</v>
      </c>
      <c r="D112" s="44"/>
      <c r="E112" s="21"/>
      <c r="F112" s="21"/>
      <c r="G112" s="21"/>
      <c r="H112" s="21"/>
      <c r="I112" s="21"/>
      <c r="J112" s="21"/>
      <c r="K112" s="21"/>
      <c r="L112" s="21"/>
      <c r="M112" s="21"/>
      <c r="N112" s="25">
        <v>93</v>
      </c>
      <c r="O112" s="34" t="s">
        <v>20</v>
      </c>
    </row>
    <row ht="40.0" customHeight="1" x14ac:dyDescent="0.15" r="113" spans="1:15">
      <c r="A113" s="20">
        <v>107</v>
      </c>
      <c r="B113" s="43" t="s">
        <v>32</v>
      </c>
      <c r="C113" s="42" t="s">
        <v>110</v>
      </c>
      <c r="D113" s="44"/>
      <c r="E113" s="21"/>
      <c r="F113" s="21"/>
      <c r="G113" s="21">
        <v>7.488359</v>
      </c>
      <c r="H113" s="21"/>
      <c r="I113" s="21"/>
      <c r="J113" s="21"/>
      <c r="K113" s="21">
        <v>7.488359</v>
      </c>
      <c r="L113" s="21"/>
      <c r="M113" s="21"/>
      <c r="N113" s="25">
        <v>99</v>
      </c>
      <c r="O113" s="34" t="s">
        <v>20</v>
      </c>
    </row>
    <row ht="40.0" customHeight="1" x14ac:dyDescent="0.15" r="114" spans="1:15">
      <c r="A114" s="20">
        <v>108</v>
      </c>
      <c r="B114" s="43" t="s">
        <v>111</v>
      </c>
      <c r="C114" s="42" t="s">
        <v>110</v>
      </c>
      <c r="D114" s="44"/>
      <c r="E114" s="21"/>
      <c r="F114" s="21"/>
      <c r="G114" s="21"/>
      <c r="H114" s="21"/>
      <c r="I114" s="21"/>
      <c r="J114" s="21"/>
      <c r="K114" s="21"/>
      <c r="L114" s="21"/>
      <c r="M114" s="21"/>
      <c r="N114" s="25">
        <v>94</v>
      </c>
      <c r="O114" s="34" t="s">
        <v>20</v>
      </c>
    </row>
    <row ht="40.0" customHeight="1" x14ac:dyDescent="0.15" r="115" spans="1:15">
      <c r="A115" s="20">
        <v>109</v>
      </c>
      <c r="B115" s="43" t="s">
        <v>112</v>
      </c>
      <c r="C115" s="42" t="s">
        <v>110</v>
      </c>
      <c r="D115" s="45"/>
      <c r="E115" s="21"/>
      <c r="F115" s="21"/>
      <c r="G115" s="21"/>
      <c r="H115" s="21"/>
      <c r="I115" s="21"/>
      <c r="J115" s="21"/>
      <c r="K115" s="21"/>
      <c r="L115" s="21"/>
      <c r="M115" s="21"/>
      <c r="N115" s="25">
        <v>93</v>
      </c>
      <c r="O115" s="34" t="s">
        <v>20</v>
      </c>
    </row>
    <row ht="68.0" customHeight="1" x14ac:dyDescent="0.15" r="116" spans="1:15">
      <c r="A116" s="20">
        <v>110</v>
      </c>
      <c r="B116" s="46" t="s">
        <v>113</v>
      </c>
      <c r="C116" s="22" t="s">
        <v>114</v>
      </c>
      <c r="D116" s="22">
        <v>0.65</v>
      </c>
      <c r="E116" s="22"/>
      <c r="F116" s="22"/>
      <c r="G116" s="22"/>
      <c r="H116" s="22">
        <v>0.65</v>
      </c>
      <c r="I116" s="22"/>
      <c r="J116" s="22"/>
      <c r="K116" s="22"/>
      <c r="L116" s="22">
        <v>0</v>
      </c>
      <c r="M116" s="22">
        <v>0</v>
      </c>
      <c r="N116" s="25">
        <v>97.5</v>
      </c>
      <c r="O116" s="34" t="s">
        <v>20</v>
      </c>
    </row>
    <row ht="75.0" customHeight="1" x14ac:dyDescent="0.15" r="117" spans="1:15">
      <c r="A117" s="20">
        <v>111</v>
      </c>
      <c r="B117" s="46" t="s">
        <v>115</v>
      </c>
      <c r="C117" s="22" t="s">
        <v>114</v>
      </c>
      <c r="D117" s="22">
        <v>12.39</v>
      </c>
      <c r="E117" s="22"/>
      <c r="F117" s="22"/>
      <c r="G117" s="22"/>
      <c r="H117" s="22">
        <v>4.035</v>
      </c>
      <c r="I117" s="22"/>
      <c r="J117" s="22"/>
      <c r="K117" s="22"/>
      <c r="L117" s="22">
        <v>8.355</v>
      </c>
      <c r="M117" s="22">
        <v>8.355</v>
      </c>
      <c r="N117" s="25">
        <v>97.5</v>
      </c>
      <c r="O117" s="34" t="s">
        <v>20</v>
      </c>
    </row>
    <row ht="52.0" customHeight="1" x14ac:dyDescent="0.15" r="118" spans="1:15">
      <c r="A118" s="20">
        <v>112</v>
      </c>
      <c r="B118" s="46" t="s">
        <v>90</v>
      </c>
      <c r="C118" s="22" t="s">
        <v>114</v>
      </c>
      <c r="D118" s="22">
        <v>3.64</v>
      </c>
      <c r="E118" s="22"/>
      <c r="F118" s="22"/>
      <c r="G118" s="22"/>
      <c r="H118" s="22">
        <v>3.64</v>
      </c>
      <c r="I118" s="22"/>
      <c r="J118" s="22"/>
      <c r="K118" s="22"/>
      <c r="L118" s="22">
        <v>0</v>
      </c>
      <c r="M118" s="22">
        <v>0</v>
      </c>
      <c r="N118" s="25">
        <v>97.5</v>
      </c>
      <c r="O118" s="34" t="s">
        <v>20</v>
      </c>
    </row>
    <row ht="50.0" customHeight="1" x14ac:dyDescent="0.15" r="119" spans="1:15">
      <c r="A119" s="20">
        <v>113</v>
      </c>
      <c r="B119" s="46" t="s">
        <v>43</v>
      </c>
      <c r="C119" s="22" t="s">
        <v>114</v>
      </c>
      <c r="D119" s="22"/>
      <c r="E119" s="22"/>
      <c r="F119" s="22">
        <v>8.3</v>
      </c>
      <c r="G119" s="22"/>
      <c r="H119" s="22"/>
      <c r="I119" s="22"/>
      <c r="J119" s="22">
        <v>8.3</v>
      </c>
      <c r="K119" s="22"/>
      <c r="L119" s="22">
        <v>0</v>
      </c>
      <c r="M119" s="22">
        <v>0</v>
      </c>
      <c r="N119" s="25">
        <v>97.5</v>
      </c>
      <c r="O119" s="34" t="s">
        <v>20</v>
      </c>
    </row>
    <row ht="58.0" customHeight="1" x14ac:dyDescent="0.15" r="120" spans="1:15">
      <c r="A120" s="20">
        <v>114</v>
      </c>
      <c r="B120" s="46" t="s">
        <v>42</v>
      </c>
      <c r="C120" s="22" t="s">
        <v>114</v>
      </c>
      <c r="D120" s="22">
        <v>2.7</v>
      </c>
      <c r="E120" s="22"/>
      <c r="F120" s="22"/>
      <c r="G120" s="22"/>
      <c r="H120" s="22">
        <v>2.7</v>
      </c>
      <c r="I120" s="22"/>
      <c r="J120" s="22"/>
      <c r="K120" s="22"/>
      <c r="L120" s="22">
        <v>0</v>
      </c>
      <c r="M120" s="22">
        <v>0</v>
      </c>
      <c r="N120" s="25">
        <v>97.5</v>
      </c>
      <c r="O120" s="34" t="s">
        <v>20</v>
      </c>
    </row>
    <row ht="53.0" customHeight="1" x14ac:dyDescent="0.15" r="121" spans="1:15">
      <c r="A121" s="20">
        <v>115</v>
      </c>
      <c r="B121" s="46" t="s">
        <v>116</v>
      </c>
      <c r="C121" s="22" t="s">
        <v>114</v>
      </c>
      <c r="D121" s="47">
        <v>2.4</v>
      </c>
      <c r="E121" s="22"/>
      <c r="F121" s="22"/>
      <c r="G121" s="22"/>
      <c r="H121" s="22">
        <v>0</v>
      </c>
      <c r="I121" s="22"/>
      <c r="J121" s="22"/>
      <c r="K121" s="22"/>
      <c r="L121" s="22">
        <v>2.4</v>
      </c>
      <c r="M121" s="22"/>
      <c r="N121" s="25">
        <v>97.5</v>
      </c>
      <c r="O121" s="34" t="s">
        <v>20</v>
      </c>
    </row>
    <row ht="40.0" customHeight="1" x14ac:dyDescent="0.15" r="122" spans="1:15">
      <c r="A122" s="20">
        <v>116</v>
      </c>
      <c r="B122" s="46" t="s">
        <v>53</v>
      </c>
      <c r="C122" s="22" t="s">
        <v>114</v>
      </c>
      <c r="D122" s="22"/>
      <c r="E122" s="47">
        <v>0.2723</v>
      </c>
      <c r="F122" s="22"/>
      <c r="G122" s="22"/>
      <c r="H122" s="22"/>
      <c r="I122" s="22"/>
      <c r="J122" s="22">
        <v>0</v>
      </c>
      <c r="K122" s="22"/>
      <c r="L122" s="22">
        <v>0.2723</v>
      </c>
      <c r="M122" s="22"/>
      <c r="N122" s="25">
        <v>97.5</v>
      </c>
      <c r="O122" s="34" t="s">
        <v>20</v>
      </c>
    </row>
    <row ht="40.0" customHeight="1" x14ac:dyDescent="0.15" r="123" spans="1:15">
      <c r="A123" s="20" t="s">
        <v>117</v>
      </c>
      <c r="B123" s="23"/>
      <c r="C123" s="22"/>
      <c r="D123" s="22">
        <f>SUM(D7:D122)</f>
        <v>762.285181</v>
      </c>
      <c r="E123" s="22">
        <f>SUM(E7:E122)</f>
        <v>78.879589</v>
      </c>
      <c r="F123" s="22">
        <f>SUM(F7:F122)</f>
        <v>291.6191</v>
      </c>
      <c r="G123" s="22">
        <f>SUM(G7:G122)</f>
        <v>584.6355039999999</v>
      </c>
      <c r="H123" s="22">
        <f>SUM(H7:H122)</f>
        <v>565.321211</v>
      </c>
      <c r="I123" s="22">
        <f>SUM(I7:I122)</f>
        <v>50.68</v>
      </c>
      <c r="J123" s="22">
        <f>SUM(J7:J122)</f>
        <v>212.80790000000002</v>
      </c>
      <c r="K123" s="22">
        <f>SUM(K7:K122)</f>
        <v>622.5395779999998</v>
      </c>
      <c r="L123" s="22">
        <f>SUM(L7:L122)</f>
        <v>266.07068499999997</v>
      </c>
      <c r="M123" s="22">
        <f>SUM(M7:M122)</f>
        <v>41.155058999999994</v>
      </c>
      <c r="N123" s="25"/>
      <c r="O123" s="22"/>
    </row>
    <row ht="20.1" customHeight="1" x14ac:dyDescent="0.15" r="124"/>
  </sheetData>
  <autoFilter ref="A6:O123"/>
  <mergeCells count="13">
    <mergeCell ref="A1:B1"/>
    <mergeCell ref="A2:O2"/>
    <mergeCell ref="A4:B4"/>
    <mergeCell ref="M4:O4"/>
    <mergeCell ref="D5:G5"/>
    <mergeCell ref="H5:K5"/>
    <mergeCell ref="A5:A6"/>
    <mergeCell ref="B5:B6"/>
    <mergeCell ref="C5:C6"/>
    <mergeCell ref="L5:L6"/>
    <mergeCell ref="M5:M6"/>
    <mergeCell ref="N5:N6"/>
    <mergeCell ref="O5:O6"/>
  </mergeCells>
  <phoneticPr fontId="0" type="noConversion"/>
  <printOptions horizontalCentered="1"/>
  <pageMargins left="0.5888889155049962" right="0.5888889155049962" top="0.6291666368799885" bottom="0.4715277923373726" header="0.5104166785563071" footer="0.2743055501322108"/>
  <pageSetup paperSize="9" scale="58" orientation="landscape" fitToHeight="0"/>
  <legacyDrawing r:id="rId1"/>
  <extLst>
    <ext uri="{2D9387EB-5337-4D45-933B-B4D357D02E09}">
      <gutter val="0.0" pos="0"/>
    </ext>
  </extLst>
</worksheet>
</file>

<file path=docProps/app.xml><?xml version="1.0" encoding="utf-8"?>
<Properties xmlns="http://schemas.openxmlformats.org/officeDocument/2006/extended-properties">
  <Template>Normal.eit</Template>
  <TotalTime>0</TotalTime>
  <Application>Yozo_Office9.0.4819.102ZH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:creator>欣欣大人</dc:creator>
  <cp:lastModifiedBy>Administrator</cp:lastModifiedBy>
  <cp:revision>0</cp:revision>
  <cp:lastPrinted>2023-03-10T03:02:00Z</cp:lastPrinted>
  <dcterms:created xsi:type="dcterms:W3CDTF">2020-04-13T05:45:00Z</dcterms:created>
  <dcterms:modified xsi:type="dcterms:W3CDTF">2025-10-09T02:45:09Z</dcterms:modified>
</cp:coreProperties>
</file>

<file path=docProps/custom.xml><?xml version="1.0" encoding="utf-8"?>
<Properties xmlns:vt="http://schemas.openxmlformats.org/officeDocument/2006/docPropsVTypes" xmlns="http://schemas.openxmlformats.org/officeDocument/2006/custom-properties">
  <property fmtid="{D5CDD505-2E9C-101B-9397-08002B2CF9AE}" pid="2" name="KSOProductBuildVer">
    <vt:lpwstr>2052-10.8.0.5562</vt:lpwstr>
  </property>
  <property fmtid="{D5CDD505-2E9C-101B-9397-08002B2CF9AE}" pid="3" name="ICV">
    <vt:lpwstr>D99E04930B33445BBEB966F7358E0FB9_12</vt:lpwstr>
  </property>
</Properties>
</file>